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51" sheetId="1" r:id="rId1"/>
    <sheet name="51_Proc" sheetId="2" r:id="rId2"/>
  </sheets>
  <definedNames/>
  <calcPr fullCalcOnLoad="1"/>
</workbook>
</file>

<file path=xl/sharedStrings.xml><?xml version="1.0" encoding="utf-8"?>
<sst xmlns="http://schemas.openxmlformats.org/spreadsheetml/2006/main" count="138" uniqueCount="57">
  <si>
    <t>Ma</t>
  </si>
  <si>
    <t>Mb</t>
  </si>
  <si>
    <t>Mc</t>
  </si>
  <si>
    <t>Md</t>
  </si>
  <si>
    <t>Me</t>
  </si>
  <si>
    <t>D1</t>
  </si>
  <si>
    <t>D2</t>
  </si>
  <si>
    <t>D3</t>
  </si>
  <si>
    <t>D4</t>
  </si>
  <si>
    <t>D1=Ma-Mb</t>
  </si>
  <si>
    <t>D3=Mc-Md</t>
  </si>
  <si>
    <t>D2=Mb-Mc</t>
  </si>
  <si>
    <t>D4=Md-Me</t>
  </si>
  <si>
    <r>
      <rPr>
        <sz val="12"/>
        <color indexed="8"/>
        <rFont val="標楷體"/>
        <family val="4"/>
      </rPr>
      <t>科目</t>
    </r>
  </si>
  <si>
    <r>
      <rPr>
        <sz val="12"/>
        <color indexed="8"/>
        <rFont val="標楷體"/>
        <family val="4"/>
      </rPr>
      <t>平均</t>
    </r>
  </si>
  <si>
    <r>
      <rPr>
        <sz val="12"/>
        <color indexed="8"/>
        <rFont val="標楷體"/>
        <family val="4"/>
      </rPr>
      <t>標準差</t>
    </r>
  </si>
  <si>
    <r>
      <rPr>
        <sz val="12"/>
        <color indexed="8"/>
        <rFont val="標楷體"/>
        <family val="4"/>
      </rPr>
      <t>偏度</t>
    </r>
  </si>
  <si>
    <r>
      <rPr>
        <sz val="12"/>
        <color indexed="8"/>
        <rFont val="標楷體"/>
        <family val="4"/>
      </rPr>
      <t>前標</t>
    </r>
  </si>
  <si>
    <r>
      <rPr>
        <sz val="12"/>
        <color indexed="8"/>
        <rFont val="標楷體"/>
        <family val="4"/>
      </rPr>
      <t>後標</t>
    </r>
  </si>
  <si>
    <r>
      <rPr>
        <sz val="12"/>
        <color indexed="8"/>
        <rFont val="標楷體"/>
        <family val="4"/>
      </rPr>
      <t>前後標之差</t>
    </r>
  </si>
  <si>
    <r>
      <rPr>
        <sz val="12"/>
        <color indexed="8"/>
        <rFont val="標楷體"/>
        <family val="4"/>
      </rPr>
      <t>高分組平均</t>
    </r>
  </si>
  <si>
    <r>
      <rPr>
        <sz val="12"/>
        <color indexed="8"/>
        <rFont val="標楷體"/>
        <family val="4"/>
      </rPr>
      <t>低分組平均</t>
    </r>
  </si>
  <si>
    <r>
      <rPr>
        <sz val="12"/>
        <color indexed="8"/>
        <rFont val="標楷體"/>
        <family val="4"/>
      </rPr>
      <t>高低分組平均之差</t>
    </r>
  </si>
  <si>
    <r>
      <rPr>
        <sz val="12"/>
        <color indexed="8"/>
        <rFont val="標楷體"/>
        <family val="4"/>
      </rPr>
      <t>國文</t>
    </r>
  </si>
  <si>
    <r>
      <rPr>
        <sz val="12"/>
        <color indexed="8"/>
        <rFont val="標楷體"/>
        <family val="4"/>
      </rPr>
      <t>英文</t>
    </r>
  </si>
  <si>
    <r>
      <rPr>
        <sz val="12"/>
        <color indexed="8"/>
        <rFont val="標楷體"/>
        <family val="4"/>
      </rPr>
      <t>數學甲</t>
    </r>
  </si>
  <si>
    <r>
      <rPr>
        <sz val="12"/>
        <color indexed="8"/>
        <rFont val="標楷體"/>
        <family val="4"/>
      </rPr>
      <t>數學乙</t>
    </r>
  </si>
  <si>
    <r>
      <rPr>
        <sz val="12"/>
        <color indexed="8"/>
        <rFont val="標楷體"/>
        <family val="4"/>
      </rPr>
      <t>化學</t>
    </r>
  </si>
  <si>
    <r>
      <rPr>
        <sz val="12"/>
        <color indexed="8"/>
        <rFont val="標楷體"/>
        <family val="4"/>
      </rPr>
      <t>物理</t>
    </r>
  </si>
  <si>
    <r>
      <rPr>
        <sz val="12"/>
        <color indexed="8"/>
        <rFont val="標楷體"/>
        <family val="4"/>
      </rPr>
      <t>生物</t>
    </r>
  </si>
  <si>
    <r>
      <rPr>
        <sz val="12"/>
        <color indexed="8"/>
        <rFont val="標楷體"/>
        <family val="4"/>
      </rPr>
      <t>歷史</t>
    </r>
  </si>
  <si>
    <r>
      <rPr>
        <sz val="12"/>
        <color indexed="8"/>
        <rFont val="標楷體"/>
        <family val="4"/>
      </rPr>
      <t>地理</t>
    </r>
  </si>
  <si>
    <r>
      <rPr>
        <sz val="12"/>
        <color indexed="8"/>
        <rFont val="標楷體"/>
        <family val="4"/>
      </rPr>
      <t>公民與社會</t>
    </r>
  </si>
  <si>
    <r>
      <rPr>
        <sz val="10"/>
        <color indexed="8"/>
        <rFont val="標楷體"/>
        <family val="4"/>
      </rPr>
      <t>前標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75</t>
    </r>
    <r>
      <rPr>
        <sz val="10"/>
        <color indexed="8"/>
        <rFont val="標楷體"/>
        <family val="4"/>
      </rPr>
      <t>百分位數之考生成績</t>
    </r>
  </si>
  <si>
    <r>
      <rPr>
        <sz val="10"/>
        <color indexed="8"/>
        <rFont val="標楷體"/>
        <family val="4"/>
      </rPr>
      <t>高分組平均</t>
    </r>
    <r>
      <rPr>
        <sz val="10"/>
        <color indexed="8"/>
        <rFont val="Times New Roman"/>
        <family val="1"/>
      </rPr>
      <t>=</t>
    </r>
    <r>
      <rPr>
        <sz val="10"/>
        <color indexed="8"/>
        <rFont val="標楷體"/>
        <family val="4"/>
      </rPr>
      <t>前</t>
    </r>
    <r>
      <rPr>
        <sz val="10"/>
        <color indexed="8"/>
        <rFont val="Times New Roman"/>
        <family val="1"/>
      </rPr>
      <t xml:space="preserve"> 33%(1/3) </t>
    </r>
    <r>
      <rPr>
        <sz val="10"/>
        <color indexed="8"/>
        <rFont val="標楷體"/>
        <family val="4"/>
      </rPr>
      <t>考生的平均分數</t>
    </r>
  </si>
  <si>
    <r>
      <rPr>
        <sz val="10"/>
        <color indexed="8"/>
        <rFont val="標楷體"/>
        <family val="4"/>
      </rPr>
      <t>後標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標楷體"/>
        <family val="4"/>
      </rPr>
      <t>百分位數之考生成績</t>
    </r>
  </si>
  <si>
    <r>
      <rPr>
        <sz val="10"/>
        <color indexed="8"/>
        <rFont val="標楷體"/>
        <family val="4"/>
      </rPr>
      <t>低分組平均</t>
    </r>
    <r>
      <rPr>
        <sz val="10"/>
        <color indexed="8"/>
        <rFont val="Times New Roman"/>
        <family val="1"/>
      </rPr>
      <t>=</t>
    </r>
    <r>
      <rPr>
        <sz val="10"/>
        <color indexed="8"/>
        <rFont val="標楷體"/>
        <family val="4"/>
      </rPr>
      <t>後</t>
    </r>
    <r>
      <rPr>
        <sz val="10"/>
        <color indexed="8"/>
        <rFont val="Times New Roman"/>
        <family val="1"/>
      </rPr>
      <t xml:space="preserve"> 33%(1/3) </t>
    </r>
    <r>
      <rPr>
        <sz val="10"/>
        <color indexed="8"/>
        <rFont val="標楷體"/>
        <family val="4"/>
      </rPr>
      <t>考生的平均分數</t>
    </r>
  </si>
  <si>
    <r>
      <rPr>
        <sz val="10"/>
        <color indexed="8"/>
        <rFont val="標楷體"/>
        <family val="4"/>
      </rPr>
      <t>前後標之差</t>
    </r>
    <r>
      <rPr>
        <sz val="10"/>
        <color indexed="8"/>
        <rFont val="Times New Roman"/>
        <family val="1"/>
      </rPr>
      <t>=</t>
    </r>
    <r>
      <rPr>
        <sz val="10"/>
        <color indexed="8"/>
        <rFont val="標楷體"/>
        <family val="4"/>
      </rPr>
      <t>前標</t>
    </r>
    <r>
      <rPr>
        <sz val="10"/>
        <color indexed="8"/>
        <rFont val="Times New Roman"/>
        <family val="1"/>
      </rPr>
      <t xml:space="preserve"> - </t>
    </r>
    <r>
      <rPr>
        <sz val="10"/>
        <color indexed="8"/>
        <rFont val="標楷體"/>
        <family val="4"/>
      </rPr>
      <t>後標</t>
    </r>
  </si>
  <si>
    <r>
      <rPr>
        <sz val="10"/>
        <color indexed="8"/>
        <rFont val="標楷體"/>
        <family val="4"/>
      </rPr>
      <t>高低分組之差</t>
    </r>
    <r>
      <rPr>
        <sz val="10"/>
        <color indexed="8"/>
        <rFont val="Times New Roman"/>
        <family val="1"/>
      </rPr>
      <t>=</t>
    </r>
    <r>
      <rPr>
        <sz val="10"/>
        <color indexed="8"/>
        <rFont val="標楷體"/>
        <family val="4"/>
      </rPr>
      <t>高分組平均</t>
    </r>
    <r>
      <rPr>
        <sz val="10"/>
        <color indexed="8"/>
        <rFont val="Times New Roman"/>
        <family val="1"/>
      </rPr>
      <t xml:space="preserve"> - </t>
    </r>
    <r>
      <rPr>
        <sz val="10"/>
        <color indexed="8"/>
        <rFont val="標楷體"/>
        <family val="4"/>
      </rPr>
      <t>低分組平均</t>
    </r>
  </si>
  <si>
    <r>
      <rPr>
        <sz val="12"/>
        <color indexed="8"/>
        <rFont val="標楷體"/>
        <family val="4"/>
      </rPr>
      <t>五種能力組試卷難度</t>
    </r>
  </si>
  <si>
    <r>
      <rPr>
        <sz val="12"/>
        <color indexed="8"/>
        <rFont val="標楷體"/>
        <family val="4"/>
      </rPr>
      <t>科目</t>
    </r>
  </si>
  <si>
    <r>
      <rPr>
        <sz val="12"/>
        <color indexed="8"/>
        <rFont val="標楷體"/>
        <family val="4"/>
      </rPr>
      <t>國文</t>
    </r>
  </si>
  <si>
    <r>
      <rPr>
        <sz val="12"/>
        <color indexed="8"/>
        <rFont val="標楷體"/>
        <family val="4"/>
      </rPr>
      <t>英文</t>
    </r>
  </si>
  <si>
    <r>
      <rPr>
        <sz val="12"/>
        <color indexed="8"/>
        <rFont val="標楷體"/>
        <family val="4"/>
      </rPr>
      <t>數學甲</t>
    </r>
  </si>
  <si>
    <r>
      <rPr>
        <sz val="12"/>
        <color indexed="8"/>
        <rFont val="標楷體"/>
        <family val="4"/>
      </rPr>
      <t>數學乙</t>
    </r>
  </si>
  <si>
    <r>
      <rPr>
        <sz val="12"/>
        <color indexed="8"/>
        <rFont val="標楷體"/>
        <family val="4"/>
      </rPr>
      <t>化學</t>
    </r>
  </si>
  <si>
    <r>
      <rPr>
        <sz val="12"/>
        <color indexed="8"/>
        <rFont val="標楷體"/>
        <family val="4"/>
      </rPr>
      <t>物理</t>
    </r>
  </si>
  <si>
    <r>
      <rPr>
        <sz val="12"/>
        <color indexed="8"/>
        <rFont val="標楷體"/>
        <family val="4"/>
      </rPr>
      <t>生物</t>
    </r>
  </si>
  <si>
    <r>
      <rPr>
        <sz val="12"/>
        <color indexed="8"/>
        <rFont val="標楷體"/>
        <family val="4"/>
      </rPr>
      <t>歷史</t>
    </r>
  </si>
  <si>
    <r>
      <t>Ma=</t>
    </r>
    <r>
      <rPr>
        <sz val="10"/>
        <color indexed="8"/>
        <rFont val="標楷體"/>
        <family val="4"/>
      </rPr>
      <t>前</t>
    </r>
    <r>
      <rPr>
        <sz val="10"/>
        <color indexed="8"/>
        <rFont val="Times New Roman"/>
        <family val="1"/>
      </rPr>
      <t xml:space="preserve"> 20%(</t>
    </r>
    <r>
      <rPr>
        <sz val="10"/>
        <color indexed="8"/>
        <rFont val="標楷體"/>
        <family val="4"/>
      </rPr>
      <t>含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標楷體"/>
        <family val="4"/>
      </rPr>
      <t>考生的平均分數</t>
    </r>
  </si>
  <si>
    <r>
      <t>Md=</t>
    </r>
    <r>
      <rPr>
        <sz val="10"/>
        <color indexed="8"/>
        <rFont val="標楷體"/>
        <family val="4"/>
      </rPr>
      <t>前</t>
    </r>
    <r>
      <rPr>
        <sz val="10"/>
        <color indexed="8"/>
        <rFont val="Times New Roman"/>
        <family val="1"/>
      </rPr>
      <t xml:space="preserve"> 60%(</t>
    </r>
    <r>
      <rPr>
        <sz val="10"/>
        <color indexed="8"/>
        <rFont val="標楷體"/>
        <family val="4"/>
      </rPr>
      <t>不含</t>
    </r>
    <r>
      <rPr>
        <sz val="10"/>
        <color indexed="8"/>
        <rFont val="Times New Roman"/>
        <family val="1"/>
      </rPr>
      <t>) ~ 80%(</t>
    </r>
    <r>
      <rPr>
        <sz val="10"/>
        <color indexed="8"/>
        <rFont val="標楷體"/>
        <family val="4"/>
      </rPr>
      <t>含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標楷體"/>
        <family val="4"/>
      </rPr>
      <t>考生的平均分數</t>
    </r>
  </si>
  <si>
    <r>
      <t>Mb=</t>
    </r>
    <r>
      <rPr>
        <sz val="10"/>
        <color indexed="8"/>
        <rFont val="標楷體"/>
        <family val="4"/>
      </rPr>
      <t>前</t>
    </r>
    <r>
      <rPr>
        <sz val="10"/>
        <color indexed="8"/>
        <rFont val="Times New Roman"/>
        <family val="1"/>
      </rPr>
      <t xml:space="preserve"> 20%(</t>
    </r>
    <r>
      <rPr>
        <sz val="10"/>
        <color indexed="8"/>
        <rFont val="標楷體"/>
        <family val="4"/>
      </rPr>
      <t>不含</t>
    </r>
    <r>
      <rPr>
        <sz val="10"/>
        <color indexed="8"/>
        <rFont val="Times New Roman"/>
        <family val="1"/>
      </rPr>
      <t>) ~ 40%(</t>
    </r>
    <r>
      <rPr>
        <sz val="10"/>
        <color indexed="8"/>
        <rFont val="標楷體"/>
        <family val="4"/>
      </rPr>
      <t>含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標楷體"/>
        <family val="4"/>
      </rPr>
      <t>考生的平均分數</t>
    </r>
  </si>
  <si>
    <r>
      <t>Me=</t>
    </r>
    <r>
      <rPr>
        <sz val="10"/>
        <color indexed="8"/>
        <rFont val="標楷體"/>
        <family val="4"/>
      </rPr>
      <t>前</t>
    </r>
    <r>
      <rPr>
        <sz val="10"/>
        <color indexed="8"/>
        <rFont val="Times New Roman"/>
        <family val="1"/>
      </rPr>
      <t xml:space="preserve"> 80%(</t>
    </r>
    <r>
      <rPr>
        <sz val="10"/>
        <color indexed="8"/>
        <rFont val="標楷體"/>
        <family val="4"/>
      </rPr>
      <t>不含</t>
    </r>
    <r>
      <rPr>
        <sz val="10"/>
        <color indexed="8"/>
        <rFont val="Times New Roman"/>
        <family val="1"/>
      </rPr>
      <t>) ~ 100%(</t>
    </r>
    <r>
      <rPr>
        <sz val="10"/>
        <color indexed="8"/>
        <rFont val="標楷體"/>
        <family val="4"/>
      </rPr>
      <t>含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標楷體"/>
        <family val="4"/>
      </rPr>
      <t>考生的平均分數</t>
    </r>
  </si>
  <si>
    <r>
      <t>Mc=</t>
    </r>
    <r>
      <rPr>
        <sz val="10"/>
        <color indexed="8"/>
        <rFont val="標楷體"/>
        <family val="4"/>
      </rPr>
      <t>前</t>
    </r>
    <r>
      <rPr>
        <sz val="10"/>
        <color indexed="8"/>
        <rFont val="Times New Roman"/>
        <family val="1"/>
      </rPr>
      <t xml:space="preserve"> 40%(</t>
    </r>
    <r>
      <rPr>
        <sz val="10"/>
        <color indexed="8"/>
        <rFont val="標楷體"/>
        <family val="4"/>
      </rPr>
      <t>不含</t>
    </r>
    <r>
      <rPr>
        <sz val="10"/>
        <color indexed="8"/>
        <rFont val="Times New Roman"/>
        <family val="1"/>
      </rPr>
      <t>) ~ 60%(</t>
    </r>
    <r>
      <rPr>
        <sz val="10"/>
        <color indexed="8"/>
        <rFont val="標楷體"/>
        <family val="4"/>
      </rPr>
      <t>含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標楷體"/>
        <family val="4"/>
      </rPr>
      <t>考生的平均分數</t>
    </r>
  </si>
  <si>
    <r>
      <rPr>
        <sz val="12"/>
        <color indexed="8"/>
        <rFont val="標楷體"/>
        <family val="4"/>
      </rPr>
      <t>地理</t>
    </r>
  </si>
  <si>
    <t>五種能力組試卷鑑別度</t>
  </si>
  <si>
    <t>（一）各科總成績各能力組試卷難度及鑑別度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</si>
</sst>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0.00_ "/>
    <numFmt numFmtId="185" formatCode="0.000_ "/>
    <numFmt numFmtId="186" formatCode="0.0000"/>
  </numFmts>
  <fonts count="4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184" fontId="11" fillId="0" borderId="15" xfId="0" applyNumberFormat="1" applyFont="1" applyFill="1" applyBorder="1" applyAlignment="1">
      <alignment horizontal="right" vertical="center" shrinkToFit="1"/>
    </xf>
    <xf numFmtId="184" fontId="11" fillId="0" borderId="16" xfId="0" applyNumberFormat="1" applyFont="1" applyFill="1" applyBorder="1" applyAlignment="1">
      <alignment horizontal="right" vertical="center" shrinkToFit="1"/>
    </xf>
    <xf numFmtId="184" fontId="11" fillId="0" borderId="17" xfId="0" applyNumberFormat="1" applyFont="1" applyFill="1" applyBorder="1" applyAlignment="1">
      <alignment horizontal="right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184" fontId="11" fillId="0" borderId="19" xfId="0" applyNumberFormat="1" applyFont="1" applyFill="1" applyBorder="1" applyAlignment="1">
      <alignment horizontal="right" vertical="center" shrinkToFit="1"/>
    </xf>
    <xf numFmtId="184" fontId="11" fillId="0" borderId="20" xfId="0" applyNumberFormat="1" applyFont="1" applyFill="1" applyBorder="1" applyAlignment="1">
      <alignment horizontal="right" vertical="center" shrinkToFit="1"/>
    </xf>
    <xf numFmtId="184" fontId="11" fillId="0" borderId="21" xfId="0" applyNumberFormat="1" applyFont="1" applyFill="1" applyBorder="1" applyAlignment="1">
      <alignment horizontal="right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184" fontId="11" fillId="0" borderId="23" xfId="0" applyNumberFormat="1" applyFont="1" applyFill="1" applyBorder="1" applyAlignment="1">
      <alignment horizontal="right" vertical="center" shrinkToFit="1"/>
    </xf>
    <xf numFmtId="184" fontId="11" fillId="0" borderId="24" xfId="0" applyNumberFormat="1" applyFont="1" applyFill="1" applyBorder="1" applyAlignment="1">
      <alignment horizontal="right" vertical="center" shrinkToFit="1"/>
    </xf>
    <xf numFmtId="184" fontId="11" fillId="0" borderId="25" xfId="0" applyNumberFormat="1" applyFont="1" applyFill="1" applyBorder="1" applyAlignment="1">
      <alignment horizontal="right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184" fontId="11" fillId="0" borderId="27" xfId="0" applyNumberFormat="1" applyFont="1" applyFill="1" applyBorder="1" applyAlignment="1">
      <alignment horizontal="right" vertical="center" shrinkToFit="1"/>
    </xf>
    <xf numFmtId="184" fontId="11" fillId="0" borderId="28" xfId="0" applyNumberFormat="1" applyFont="1" applyFill="1" applyBorder="1" applyAlignment="1">
      <alignment horizontal="right" vertical="center" shrinkToFit="1"/>
    </xf>
    <xf numFmtId="184" fontId="11" fillId="0" borderId="29" xfId="0" applyNumberFormat="1" applyFont="1" applyFill="1" applyBorder="1" applyAlignment="1">
      <alignment horizontal="right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shrinkToFit="1"/>
    </xf>
    <xf numFmtId="0" fontId="8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1.625" style="51" customWidth="1"/>
    <col min="2" max="10" width="9.25390625" style="52" customWidth="1"/>
    <col min="11" max="16384" width="9.00390625" style="51" customWidth="1"/>
  </cols>
  <sheetData>
    <row r="1" spans="1:10" s="4" customFormat="1" ht="20.25">
      <c r="A1" s="59"/>
      <c r="B1" s="55"/>
      <c r="C1" s="55"/>
      <c r="D1" s="55"/>
      <c r="E1" s="55"/>
      <c r="F1" s="55"/>
      <c r="G1" s="55"/>
      <c r="H1" s="55"/>
      <c r="I1" s="55"/>
      <c r="J1" s="55"/>
    </row>
    <row r="2" spans="1:10" s="4" customFormat="1" ht="20.25">
      <c r="A2" s="58" t="s">
        <v>56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9" customFormat="1" ht="16.5">
      <c r="A3" s="5" t="s">
        <v>13</v>
      </c>
      <c r="B3" s="6" t="s">
        <v>14</v>
      </c>
      <c r="C3" s="7" t="s">
        <v>15</v>
      </c>
      <c r="D3" s="8" t="s">
        <v>16</v>
      </c>
      <c r="E3" s="6" t="s">
        <v>17</v>
      </c>
      <c r="F3" s="7" t="s">
        <v>18</v>
      </c>
      <c r="G3" s="8" t="s">
        <v>19</v>
      </c>
      <c r="H3" s="6" t="s">
        <v>20</v>
      </c>
      <c r="I3" s="7" t="s">
        <v>21</v>
      </c>
      <c r="J3" s="8" t="s">
        <v>22</v>
      </c>
    </row>
    <row r="4" spans="1:10" s="9" customFormat="1" ht="16.5">
      <c r="A4" s="10" t="s">
        <v>23</v>
      </c>
      <c r="B4" s="11">
        <v>59.36</v>
      </c>
      <c r="C4" s="12">
        <v>15.68</v>
      </c>
      <c r="D4" s="13">
        <v>-0.37</v>
      </c>
      <c r="E4" s="14">
        <v>71</v>
      </c>
      <c r="F4" s="15">
        <v>48</v>
      </c>
      <c r="G4" s="16">
        <v>23</v>
      </c>
      <c r="H4" s="14">
        <v>76</v>
      </c>
      <c r="I4" s="15">
        <v>41</v>
      </c>
      <c r="J4" s="16">
        <v>35</v>
      </c>
    </row>
    <row r="5" spans="1:10" s="9" customFormat="1" ht="16.5">
      <c r="A5" s="17" t="s">
        <v>24</v>
      </c>
      <c r="B5" s="18">
        <v>54.08</v>
      </c>
      <c r="C5" s="19">
        <v>23.41</v>
      </c>
      <c r="D5" s="20">
        <v>-0.18</v>
      </c>
      <c r="E5" s="21">
        <v>75</v>
      </c>
      <c r="F5" s="22">
        <v>33</v>
      </c>
      <c r="G5" s="16">
        <v>42</v>
      </c>
      <c r="H5" s="21">
        <v>80</v>
      </c>
      <c r="I5" s="22">
        <v>26</v>
      </c>
      <c r="J5" s="16">
        <v>54</v>
      </c>
    </row>
    <row r="6" spans="1:10" s="9" customFormat="1" ht="16.5">
      <c r="A6" s="17" t="s">
        <v>25</v>
      </c>
      <c r="B6" s="18">
        <v>36.94</v>
      </c>
      <c r="C6" s="19">
        <v>18.98</v>
      </c>
      <c r="D6" s="20">
        <v>0.3</v>
      </c>
      <c r="E6" s="21">
        <v>50</v>
      </c>
      <c r="F6" s="22">
        <v>22</v>
      </c>
      <c r="G6" s="16">
        <v>28</v>
      </c>
      <c r="H6" s="21">
        <v>59</v>
      </c>
      <c r="I6" s="22">
        <v>16</v>
      </c>
      <c r="J6" s="16">
        <v>43</v>
      </c>
    </row>
    <row r="7" spans="1:10" s="9" customFormat="1" ht="16.5">
      <c r="A7" s="17" t="s">
        <v>26</v>
      </c>
      <c r="B7" s="18">
        <v>42.83</v>
      </c>
      <c r="C7" s="19">
        <v>25.39</v>
      </c>
      <c r="D7" s="20">
        <v>0.38</v>
      </c>
      <c r="E7" s="21">
        <v>62</v>
      </c>
      <c r="F7" s="22">
        <v>21</v>
      </c>
      <c r="G7" s="16">
        <v>41</v>
      </c>
      <c r="H7" s="21">
        <v>73</v>
      </c>
      <c r="I7" s="22">
        <v>16</v>
      </c>
      <c r="J7" s="16">
        <v>57</v>
      </c>
    </row>
    <row r="8" spans="1:10" s="9" customFormat="1" ht="16.5">
      <c r="A8" s="17" t="s">
        <v>27</v>
      </c>
      <c r="B8" s="18">
        <v>56.39</v>
      </c>
      <c r="C8" s="19">
        <v>23.53</v>
      </c>
      <c r="D8" s="20">
        <v>-0.11</v>
      </c>
      <c r="E8" s="21">
        <v>76</v>
      </c>
      <c r="F8" s="22">
        <v>36</v>
      </c>
      <c r="G8" s="16">
        <v>40</v>
      </c>
      <c r="H8" s="21">
        <v>83</v>
      </c>
      <c r="I8" s="22">
        <v>29</v>
      </c>
      <c r="J8" s="16">
        <v>54</v>
      </c>
    </row>
    <row r="9" spans="1:10" s="9" customFormat="1" ht="16.5">
      <c r="A9" s="17" t="s">
        <v>28</v>
      </c>
      <c r="B9" s="18">
        <v>46.91</v>
      </c>
      <c r="C9" s="19">
        <v>22.14</v>
      </c>
      <c r="D9" s="20">
        <v>0.23</v>
      </c>
      <c r="E9" s="21">
        <v>65</v>
      </c>
      <c r="F9" s="22">
        <v>27</v>
      </c>
      <c r="G9" s="16">
        <v>38</v>
      </c>
      <c r="H9" s="21">
        <v>73</v>
      </c>
      <c r="I9" s="22">
        <v>22</v>
      </c>
      <c r="J9" s="16">
        <v>51</v>
      </c>
    </row>
    <row r="10" spans="1:10" s="9" customFormat="1" ht="16.5">
      <c r="A10" s="17" t="s">
        <v>29</v>
      </c>
      <c r="B10" s="18">
        <v>53.34</v>
      </c>
      <c r="C10" s="19">
        <v>17.97</v>
      </c>
      <c r="D10" s="20">
        <v>-0.12</v>
      </c>
      <c r="E10" s="21">
        <v>68</v>
      </c>
      <c r="F10" s="22">
        <v>39</v>
      </c>
      <c r="G10" s="16">
        <v>29</v>
      </c>
      <c r="H10" s="21">
        <v>74</v>
      </c>
      <c r="I10" s="22">
        <v>33</v>
      </c>
      <c r="J10" s="16">
        <v>41</v>
      </c>
    </row>
    <row r="11" spans="1:10" s="9" customFormat="1" ht="16.5">
      <c r="A11" s="17" t="s">
        <v>30</v>
      </c>
      <c r="B11" s="18">
        <v>57.13</v>
      </c>
      <c r="C11" s="19">
        <v>15.55</v>
      </c>
      <c r="D11" s="20">
        <v>-0.27</v>
      </c>
      <c r="E11" s="21">
        <v>69</v>
      </c>
      <c r="F11" s="22">
        <v>45</v>
      </c>
      <c r="G11" s="16">
        <v>24</v>
      </c>
      <c r="H11" s="21">
        <v>74</v>
      </c>
      <c r="I11" s="22">
        <v>39</v>
      </c>
      <c r="J11" s="16">
        <v>35</v>
      </c>
    </row>
    <row r="12" spans="1:10" s="9" customFormat="1" ht="16.5">
      <c r="A12" s="23" t="s">
        <v>31</v>
      </c>
      <c r="B12" s="24">
        <v>58.57</v>
      </c>
      <c r="C12" s="25">
        <v>14.73</v>
      </c>
      <c r="D12" s="26">
        <v>-0.25</v>
      </c>
      <c r="E12" s="27">
        <v>70</v>
      </c>
      <c r="F12" s="28">
        <v>48</v>
      </c>
      <c r="G12" s="16">
        <v>22</v>
      </c>
      <c r="H12" s="27">
        <v>75</v>
      </c>
      <c r="I12" s="28">
        <v>42</v>
      </c>
      <c r="J12" s="16">
        <v>33</v>
      </c>
    </row>
    <row r="13" spans="1:10" s="9" customFormat="1" ht="16.5">
      <c r="A13" s="29" t="s">
        <v>32</v>
      </c>
      <c r="B13" s="30">
        <v>60.51</v>
      </c>
      <c r="C13" s="31">
        <v>13.76</v>
      </c>
      <c r="D13" s="32">
        <v>-0.36</v>
      </c>
      <c r="E13" s="33">
        <v>70</v>
      </c>
      <c r="F13" s="34">
        <v>51</v>
      </c>
      <c r="G13" s="35">
        <v>19</v>
      </c>
      <c r="H13" s="33">
        <v>75</v>
      </c>
      <c r="I13" s="34">
        <v>45</v>
      </c>
      <c r="J13" s="16">
        <v>30</v>
      </c>
    </row>
    <row r="14" spans="1:10" s="9" customFormat="1" ht="9.75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</row>
    <row r="15" spans="1:10" s="1" customFormat="1" ht="14.25">
      <c r="A15" s="57" t="s">
        <v>33</v>
      </c>
      <c r="B15" s="57"/>
      <c r="C15" s="57"/>
      <c r="D15" s="57"/>
      <c r="E15" s="57"/>
      <c r="F15" s="56" t="s">
        <v>34</v>
      </c>
      <c r="G15" s="56"/>
      <c r="H15" s="56"/>
      <c r="I15" s="56"/>
      <c r="J15" s="56"/>
    </row>
    <row r="16" spans="1:10" s="1" customFormat="1" ht="14.25">
      <c r="A16" s="57" t="s">
        <v>35</v>
      </c>
      <c r="B16" s="57"/>
      <c r="C16" s="57"/>
      <c r="D16" s="57"/>
      <c r="E16" s="57"/>
      <c r="F16" s="56" t="s">
        <v>36</v>
      </c>
      <c r="G16" s="56"/>
      <c r="H16" s="56"/>
      <c r="I16" s="56"/>
      <c r="J16" s="56"/>
    </row>
    <row r="17" spans="1:10" s="1" customFormat="1" ht="14.25">
      <c r="A17" s="57" t="s">
        <v>37</v>
      </c>
      <c r="B17" s="57"/>
      <c r="C17" s="57"/>
      <c r="D17" s="57"/>
      <c r="E17" s="57"/>
      <c r="F17" s="56" t="s">
        <v>38</v>
      </c>
      <c r="G17" s="56"/>
      <c r="H17" s="56"/>
      <c r="I17" s="56"/>
      <c r="J17" s="56"/>
    </row>
    <row r="18" spans="1:10" s="1" customFormat="1" ht="12.75">
      <c r="A18" s="38"/>
      <c r="B18" s="38"/>
      <c r="C18" s="38"/>
      <c r="D18" s="38"/>
      <c r="E18" s="38"/>
      <c r="F18" s="39"/>
      <c r="G18" s="39"/>
      <c r="H18" s="39"/>
      <c r="I18" s="39"/>
      <c r="J18" s="39"/>
    </row>
    <row r="19" spans="1:6" s="9" customFormat="1" ht="32.25" customHeight="1">
      <c r="A19" s="53" t="s">
        <v>39</v>
      </c>
      <c r="B19" s="53"/>
      <c r="C19" s="53"/>
      <c r="D19" s="53"/>
      <c r="E19" s="53"/>
      <c r="F19" s="53"/>
    </row>
    <row r="20" spans="1:6" s="9" customFormat="1" ht="16.5">
      <c r="A20" s="6" t="s">
        <v>13</v>
      </c>
      <c r="B20" s="2" t="s">
        <v>0</v>
      </c>
      <c r="C20" s="2" t="s">
        <v>1</v>
      </c>
      <c r="D20" s="2" t="s">
        <v>2</v>
      </c>
      <c r="E20" s="2" t="s">
        <v>3</v>
      </c>
      <c r="F20" s="3" t="s">
        <v>4</v>
      </c>
    </row>
    <row r="21" spans="1:6" s="9" customFormat="1" ht="16.5">
      <c r="A21" s="40" t="s">
        <v>23</v>
      </c>
      <c r="B21" s="41">
        <v>80</v>
      </c>
      <c r="C21" s="41">
        <v>69</v>
      </c>
      <c r="D21" s="41">
        <v>61</v>
      </c>
      <c r="E21" s="41">
        <v>51</v>
      </c>
      <c r="F21" s="42">
        <v>36</v>
      </c>
    </row>
    <row r="22" spans="1:6" s="9" customFormat="1" ht="16.5">
      <c r="A22" s="43" t="s">
        <v>24</v>
      </c>
      <c r="B22" s="44">
        <v>84</v>
      </c>
      <c r="C22" s="44">
        <v>72</v>
      </c>
      <c r="D22" s="44">
        <v>56</v>
      </c>
      <c r="E22" s="44">
        <v>38</v>
      </c>
      <c r="F22" s="45">
        <v>20</v>
      </c>
    </row>
    <row r="23" spans="1:6" s="9" customFormat="1" ht="16.5">
      <c r="A23" s="43" t="s">
        <v>25</v>
      </c>
      <c r="B23" s="44">
        <v>65</v>
      </c>
      <c r="C23" s="44">
        <v>47</v>
      </c>
      <c r="D23" s="44">
        <v>36</v>
      </c>
      <c r="E23" s="44">
        <v>25</v>
      </c>
      <c r="F23" s="45">
        <v>12</v>
      </c>
    </row>
    <row r="24" spans="1:6" s="9" customFormat="1" ht="16.5">
      <c r="A24" s="43" t="s">
        <v>26</v>
      </c>
      <c r="B24" s="44">
        <v>81</v>
      </c>
      <c r="C24" s="44">
        <v>58</v>
      </c>
      <c r="D24" s="44">
        <v>39</v>
      </c>
      <c r="E24" s="44">
        <v>25</v>
      </c>
      <c r="F24" s="45">
        <v>11</v>
      </c>
    </row>
    <row r="25" spans="1:6" s="9" customFormat="1" ht="16.5">
      <c r="A25" s="43" t="s">
        <v>27</v>
      </c>
      <c r="B25" s="44">
        <v>88</v>
      </c>
      <c r="C25" s="44">
        <v>73</v>
      </c>
      <c r="D25" s="44">
        <v>58</v>
      </c>
      <c r="E25" s="44">
        <v>40</v>
      </c>
      <c r="F25" s="45">
        <v>23</v>
      </c>
    </row>
    <row r="26" spans="1:6" s="9" customFormat="1" ht="16.5">
      <c r="A26" s="43" t="s">
        <v>28</v>
      </c>
      <c r="B26" s="44">
        <v>79</v>
      </c>
      <c r="C26" s="44">
        <v>61</v>
      </c>
      <c r="D26" s="44">
        <v>45</v>
      </c>
      <c r="E26" s="44">
        <v>31</v>
      </c>
      <c r="F26" s="45">
        <v>18</v>
      </c>
    </row>
    <row r="27" spans="1:6" s="9" customFormat="1" ht="16.5">
      <c r="A27" s="43" t="s">
        <v>29</v>
      </c>
      <c r="B27" s="44">
        <v>78</v>
      </c>
      <c r="C27" s="44">
        <v>66</v>
      </c>
      <c r="D27" s="44">
        <v>54</v>
      </c>
      <c r="E27" s="44">
        <v>42</v>
      </c>
      <c r="F27" s="45">
        <v>28</v>
      </c>
    </row>
    <row r="28" spans="1:6" s="9" customFormat="1" ht="16.5">
      <c r="A28" s="43" t="s">
        <v>30</v>
      </c>
      <c r="B28" s="44">
        <v>78</v>
      </c>
      <c r="C28" s="44">
        <v>67</v>
      </c>
      <c r="D28" s="44">
        <v>58</v>
      </c>
      <c r="E28" s="44">
        <v>48</v>
      </c>
      <c r="F28" s="45">
        <v>34</v>
      </c>
    </row>
    <row r="29" spans="1:6" s="9" customFormat="1" ht="16.5">
      <c r="A29" s="46" t="s">
        <v>31</v>
      </c>
      <c r="B29" s="47">
        <v>78</v>
      </c>
      <c r="C29" s="47">
        <v>68</v>
      </c>
      <c r="D29" s="47">
        <v>59</v>
      </c>
      <c r="E29" s="47">
        <v>51</v>
      </c>
      <c r="F29" s="48">
        <v>37</v>
      </c>
    </row>
    <row r="30" spans="1:6" s="9" customFormat="1" ht="16.5">
      <c r="A30" s="29" t="s">
        <v>32</v>
      </c>
      <c r="B30" s="49">
        <v>79</v>
      </c>
      <c r="C30" s="49">
        <v>69</v>
      </c>
      <c r="D30" s="49">
        <v>61</v>
      </c>
      <c r="E30" s="49">
        <v>53</v>
      </c>
      <c r="F30" s="50">
        <v>40</v>
      </c>
    </row>
    <row r="31" s="9" customFormat="1" ht="9.75" customHeight="1"/>
    <row r="32" spans="1:6" s="9" customFormat="1" ht="15.75">
      <c r="A32" s="1" t="s">
        <v>49</v>
      </c>
      <c r="E32" s="1"/>
      <c r="F32" s="1" t="s">
        <v>50</v>
      </c>
    </row>
    <row r="33" spans="1:6" s="9" customFormat="1" ht="15.75">
      <c r="A33" s="1" t="s">
        <v>51</v>
      </c>
      <c r="E33" s="1"/>
      <c r="F33" s="1" t="s">
        <v>52</v>
      </c>
    </row>
    <row r="34" s="9" customFormat="1" ht="15.75">
      <c r="A34" s="1" t="s">
        <v>53</v>
      </c>
    </row>
    <row r="35" s="9" customFormat="1" ht="15.75"/>
    <row r="36" spans="1:5" s="9" customFormat="1" ht="30.75" customHeight="1">
      <c r="A36" s="54" t="s">
        <v>55</v>
      </c>
      <c r="B36" s="53"/>
      <c r="C36" s="53"/>
      <c r="D36" s="53"/>
      <c r="E36" s="53"/>
    </row>
    <row r="37" spans="1:5" s="9" customFormat="1" ht="16.5">
      <c r="A37" s="6" t="s">
        <v>13</v>
      </c>
      <c r="B37" s="2" t="s">
        <v>5</v>
      </c>
      <c r="C37" s="2" t="s">
        <v>6</v>
      </c>
      <c r="D37" s="2" t="s">
        <v>7</v>
      </c>
      <c r="E37" s="3" t="s">
        <v>8</v>
      </c>
    </row>
    <row r="38" spans="1:5" s="9" customFormat="1" ht="16.5">
      <c r="A38" s="40" t="s">
        <v>23</v>
      </c>
      <c r="B38" s="41">
        <v>11</v>
      </c>
      <c r="C38" s="41">
        <v>8</v>
      </c>
      <c r="D38" s="41">
        <v>10</v>
      </c>
      <c r="E38" s="42">
        <v>15</v>
      </c>
    </row>
    <row r="39" spans="1:5" s="9" customFormat="1" ht="16.5">
      <c r="A39" s="43" t="s">
        <v>24</v>
      </c>
      <c r="B39" s="44">
        <v>12</v>
      </c>
      <c r="C39" s="44">
        <v>16</v>
      </c>
      <c r="D39" s="44">
        <v>18</v>
      </c>
      <c r="E39" s="45">
        <v>18</v>
      </c>
    </row>
    <row r="40" spans="1:5" s="9" customFormat="1" ht="16.5">
      <c r="A40" s="43" t="s">
        <v>25</v>
      </c>
      <c r="B40" s="44">
        <v>18</v>
      </c>
      <c r="C40" s="44">
        <v>11</v>
      </c>
      <c r="D40" s="44">
        <v>11</v>
      </c>
      <c r="E40" s="45">
        <v>13</v>
      </c>
    </row>
    <row r="41" spans="1:5" s="9" customFormat="1" ht="16.5">
      <c r="A41" s="43" t="s">
        <v>26</v>
      </c>
      <c r="B41" s="44">
        <v>23</v>
      </c>
      <c r="C41" s="44">
        <v>19</v>
      </c>
      <c r="D41" s="44">
        <v>14</v>
      </c>
      <c r="E41" s="45">
        <v>14</v>
      </c>
    </row>
    <row r="42" spans="1:5" s="9" customFormat="1" ht="16.5">
      <c r="A42" s="43" t="s">
        <v>27</v>
      </c>
      <c r="B42" s="44">
        <v>15</v>
      </c>
      <c r="C42" s="44">
        <v>15</v>
      </c>
      <c r="D42" s="44">
        <v>18</v>
      </c>
      <c r="E42" s="45">
        <v>17</v>
      </c>
    </row>
    <row r="43" spans="1:5" s="9" customFormat="1" ht="16.5">
      <c r="A43" s="43" t="s">
        <v>28</v>
      </c>
      <c r="B43" s="44">
        <v>18</v>
      </c>
      <c r="C43" s="44">
        <v>16</v>
      </c>
      <c r="D43" s="44">
        <v>14</v>
      </c>
      <c r="E43" s="45">
        <v>13</v>
      </c>
    </row>
    <row r="44" spans="1:5" s="9" customFormat="1" ht="16.5">
      <c r="A44" s="43" t="s">
        <v>29</v>
      </c>
      <c r="B44" s="44">
        <v>12</v>
      </c>
      <c r="C44" s="44">
        <v>12</v>
      </c>
      <c r="D44" s="44">
        <v>12</v>
      </c>
      <c r="E44" s="45">
        <v>14</v>
      </c>
    </row>
    <row r="45" spans="1:5" s="9" customFormat="1" ht="16.5">
      <c r="A45" s="43" t="s">
        <v>30</v>
      </c>
      <c r="B45" s="44">
        <v>11</v>
      </c>
      <c r="C45" s="44">
        <v>9</v>
      </c>
      <c r="D45" s="44">
        <v>10</v>
      </c>
      <c r="E45" s="45">
        <v>14</v>
      </c>
    </row>
    <row r="46" spans="1:5" s="9" customFormat="1" ht="16.5">
      <c r="A46" s="43" t="s">
        <v>54</v>
      </c>
      <c r="B46" s="44">
        <v>10</v>
      </c>
      <c r="C46" s="44">
        <v>9</v>
      </c>
      <c r="D46" s="44">
        <v>8</v>
      </c>
      <c r="E46" s="45">
        <v>14</v>
      </c>
    </row>
    <row r="47" spans="1:5" s="9" customFormat="1" ht="16.5">
      <c r="A47" s="29" t="s">
        <v>32</v>
      </c>
      <c r="B47" s="49">
        <v>10</v>
      </c>
      <c r="C47" s="49">
        <v>8</v>
      </c>
      <c r="D47" s="49">
        <v>8</v>
      </c>
      <c r="E47" s="50">
        <v>13</v>
      </c>
    </row>
    <row r="48" s="9" customFormat="1" ht="9.75" customHeight="1"/>
    <row r="49" spans="1:4" s="9" customFormat="1" ht="15.75">
      <c r="A49" s="1" t="s">
        <v>9</v>
      </c>
      <c r="D49" s="1" t="s">
        <v>10</v>
      </c>
    </row>
    <row r="50" spans="1:4" s="9" customFormat="1" ht="15.75">
      <c r="A50" s="1" t="s">
        <v>11</v>
      </c>
      <c r="D50" s="1" t="s">
        <v>12</v>
      </c>
    </row>
    <row r="51" s="9" customFormat="1" ht="15.75"/>
    <row r="52" s="9" customFormat="1" ht="15.75"/>
    <row r="53" s="9" customFormat="1" ht="15.75"/>
    <row r="54" s="9" customFormat="1" ht="15.75"/>
    <row r="55" s="9" customFormat="1" ht="15.75"/>
    <row r="56" s="9" customFormat="1" ht="15.75"/>
    <row r="57" s="9" customFormat="1" ht="15.75"/>
  </sheetData>
  <sheetProtection/>
  <mergeCells count="10">
    <mergeCell ref="A17:E17"/>
    <mergeCell ref="F17:J17"/>
    <mergeCell ref="A19:F19"/>
    <mergeCell ref="A36:E36"/>
    <mergeCell ref="A1:J1"/>
    <mergeCell ref="A2:J2"/>
    <mergeCell ref="A15:E15"/>
    <mergeCell ref="F15:J15"/>
    <mergeCell ref="A16:E16"/>
    <mergeCell ref="F16:J16"/>
  </mergeCells>
  <printOptions horizontalCentered="1"/>
  <pageMargins left="0.2362204724409449" right="0.2362204724409449" top="0.2362204724409449" bottom="0.2755905511811024" header="0.2362204724409449" footer="0.31496062992125984"/>
  <pageSetup horizontalDpi="600" verticalDpi="600" orientation="portrait" paperSize="9" r:id="rId1"/>
  <headerFooter>
    <oddHeader>&amp;L&amp;"標楷體,粗體"四、答對率與鑑別度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J1"/>
    </sheetView>
  </sheetViews>
  <sheetFormatPr defaultColWidth="9.00390625" defaultRowHeight="16.5"/>
  <cols>
    <col min="1" max="1" width="11.625" style="51" customWidth="1"/>
    <col min="2" max="10" width="9.25390625" style="52" customWidth="1"/>
    <col min="11" max="16384" width="9.00390625" style="51" customWidth="1"/>
  </cols>
  <sheetData>
    <row r="1" spans="1:10" s="4" customFormat="1" ht="20.25">
      <c r="A1" s="59"/>
      <c r="B1" s="55"/>
      <c r="C1" s="55"/>
      <c r="D1" s="55"/>
      <c r="E1" s="55"/>
      <c r="F1" s="55"/>
      <c r="G1" s="55"/>
      <c r="H1" s="55"/>
      <c r="I1" s="55"/>
      <c r="J1" s="55"/>
    </row>
    <row r="2" spans="1:10" s="4" customFormat="1" ht="20.25">
      <c r="A2" s="59" t="s">
        <v>56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9" customFormat="1" ht="16.5">
      <c r="A3" s="5" t="s">
        <v>13</v>
      </c>
      <c r="B3" s="6" t="s">
        <v>14</v>
      </c>
      <c r="C3" s="7" t="s">
        <v>15</v>
      </c>
      <c r="D3" s="8" t="s">
        <v>16</v>
      </c>
      <c r="E3" s="6" t="s">
        <v>17</v>
      </c>
      <c r="F3" s="7" t="s">
        <v>18</v>
      </c>
      <c r="G3" s="8" t="s">
        <v>19</v>
      </c>
      <c r="H3" s="6" t="s">
        <v>20</v>
      </c>
      <c r="I3" s="7" t="s">
        <v>21</v>
      </c>
      <c r="J3" s="8" t="s">
        <v>22</v>
      </c>
    </row>
    <row r="4" spans="1:10" s="9" customFormat="1" ht="16.5">
      <c r="A4" s="10" t="s">
        <v>23</v>
      </c>
      <c r="B4" s="11">
        <v>59.36</v>
      </c>
      <c r="C4" s="12">
        <v>15.68</v>
      </c>
      <c r="D4" s="13">
        <v>-0.37</v>
      </c>
      <c r="E4" s="14">
        <v>71</v>
      </c>
      <c r="F4" s="15">
        <v>48</v>
      </c>
      <c r="G4" s="16">
        <f>E4-F4</f>
        <v>23</v>
      </c>
      <c r="H4" s="14">
        <v>76</v>
      </c>
      <c r="I4" s="15">
        <v>41</v>
      </c>
      <c r="J4" s="16">
        <f>H4-I4</f>
        <v>35</v>
      </c>
    </row>
    <row r="5" spans="1:10" s="9" customFormat="1" ht="16.5">
      <c r="A5" s="17" t="s">
        <v>24</v>
      </c>
      <c r="B5" s="18">
        <v>54.08</v>
      </c>
      <c r="C5" s="19">
        <v>23.41</v>
      </c>
      <c r="D5" s="20">
        <v>-0.18</v>
      </c>
      <c r="E5" s="21">
        <v>75</v>
      </c>
      <c r="F5" s="22">
        <v>33</v>
      </c>
      <c r="G5" s="16">
        <f aca="true" t="shared" si="0" ref="G5:G13">E5-F5</f>
        <v>42</v>
      </c>
      <c r="H5" s="21">
        <v>80</v>
      </c>
      <c r="I5" s="22">
        <v>26</v>
      </c>
      <c r="J5" s="16">
        <f aca="true" t="shared" si="1" ref="J5:J13">H5-I5</f>
        <v>54</v>
      </c>
    </row>
    <row r="6" spans="1:10" s="9" customFormat="1" ht="16.5">
      <c r="A6" s="17" t="s">
        <v>25</v>
      </c>
      <c r="B6" s="18">
        <v>36.94</v>
      </c>
      <c r="C6" s="19">
        <v>18.98</v>
      </c>
      <c r="D6" s="20">
        <v>0.3</v>
      </c>
      <c r="E6" s="21">
        <v>50</v>
      </c>
      <c r="F6" s="22">
        <v>22</v>
      </c>
      <c r="G6" s="16">
        <f t="shared" si="0"/>
        <v>28</v>
      </c>
      <c r="H6" s="21">
        <v>59</v>
      </c>
      <c r="I6" s="22">
        <v>16</v>
      </c>
      <c r="J6" s="16">
        <f t="shared" si="1"/>
        <v>43</v>
      </c>
    </row>
    <row r="7" spans="1:10" s="9" customFormat="1" ht="16.5">
      <c r="A7" s="17" t="s">
        <v>26</v>
      </c>
      <c r="B7" s="18">
        <v>42.83</v>
      </c>
      <c r="C7" s="19">
        <v>25.39</v>
      </c>
      <c r="D7" s="20">
        <v>0.38</v>
      </c>
      <c r="E7" s="21">
        <v>62</v>
      </c>
      <c r="F7" s="22">
        <v>21</v>
      </c>
      <c r="G7" s="16">
        <f t="shared" si="0"/>
        <v>41</v>
      </c>
      <c r="H7" s="21">
        <v>73</v>
      </c>
      <c r="I7" s="22">
        <v>16</v>
      </c>
      <c r="J7" s="16">
        <f t="shared" si="1"/>
        <v>57</v>
      </c>
    </row>
    <row r="8" spans="1:10" s="9" customFormat="1" ht="16.5">
      <c r="A8" s="17" t="s">
        <v>27</v>
      </c>
      <c r="B8" s="18">
        <v>56.39</v>
      </c>
      <c r="C8" s="19">
        <v>23.53</v>
      </c>
      <c r="D8" s="20">
        <v>-0.11</v>
      </c>
      <c r="E8" s="21">
        <v>76</v>
      </c>
      <c r="F8" s="22">
        <v>36</v>
      </c>
      <c r="G8" s="16">
        <f t="shared" si="0"/>
        <v>40</v>
      </c>
      <c r="H8" s="21">
        <v>83</v>
      </c>
      <c r="I8" s="22">
        <v>29</v>
      </c>
      <c r="J8" s="16">
        <f t="shared" si="1"/>
        <v>54</v>
      </c>
    </row>
    <row r="9" spans="1:10" s="9" customFormat="1" ht="16.5">
      <c r="A9" s="17" t="s">
        <v>28</v>
      </c>
      <c r="B9" s="18">
        <v>46.91</v>
      </c>
      <c r="C9" s="19">
        <v>22.14</v>
      </c>
      <c r="D9" s="20">
        <v>0.23</v>
      </c>
      <c r="E9" s="21">
        <v>65</v>
      </c>
      <c r="F9" s="22">
        <v>27</v>
      </c>
      <c r="G9" s="16">
        <f t="shared" si="0"/>
        <v>38</v>
      </c>
      <c r="H9" s="21">
        <v>73</v>
      </c>
      <c r="I9" s="22">
        <v>22</v>
      </c>
      <c r="J9" s="16">
        <f t="shared" si="1"/>
        <v>51</v>
      </c>
    </row>
    <row r="10" spans="1:10" s="9" customFormat="1" ht="16.5">
      <c r="A10" s="17" t="s">
        <v>29</v>
      </c>
      <c r="B10" s="18">
        <v>53.34</v>
      </c>
      <c r="C10" s="19">
        <v>17.97</v>
      </c>
      <c r="D10" s="20">
        <v>-0.12</v>
      </c>
      <c r="E10" s="21">
        <v>68</v>
      </c>
      <c r="F10" s="22">
        <v>39</v>
      </c>
      <c r="G10" s="16">
        <f t="shared" si="0"/>
        <v>29</v>
      </c>
      <c r="H10" s="21">
        <v>74</v>
      </c>
      <c r="I10" s="22">
        <v>33</v>
      </c>
      <c r="J10" s="16">
        <f t="shared" si="1"/>
        <v>41</v>
      </c>
    </row>
    <row r="11" spans="1:10" s="9" customFormat="1" ht="16.5">
      <c r="A11" s="17" t="s">
        <v>30</v>
      </c>
      <c r="B11" s="18">
        <v>57.13</v>
      </c>
      <c r="C11" s="19">
        <v>15.55</v>
      </c>
      <c r="D11" s="20">
        <v>-0.27</v>
      </c>
      <c r="E11" s="21">
        <v>69</v>
      </c>
      <c r="F11" s="22">
        <v>45</v>
      </c>
      <c r="G11" s="16">
        <f t="shared" si="0"/>
        <v>24</v>
      </c>
      <c r="H11" s="21">
        <v>74</v>
      </c>
      <c r="I11" s="22">
        <v>39</v>
      </c>
      <c r="J11" s="16">
        <f t="shared" si="1"/>
        <v>35</v>
      </c>
    </row>
    <row r="12" spans="1:10" s="9" customFormat="1" ht="16.5">
      <c r="A12" s="23" t="s">
        <v>31</v>
      </c>
      <c r="B12" s="24">
        <v>58.57</v>
      </c>
      <c r="C12" s="25">
        <v>14.73</v>
      </c>
      <c r="D12" s="26">
        <v>-0.25</v>
      </c>
      <c r="E12" s="27">
        <v>70</v>
      </c>
      <c r="F12" s="28">
        <v>48</v>
      </c>
      <c r="G12" s="16">
        <f t="shared" si="0"/>
        <v>22</v>
      </c>
      <c r="H12" s="27">
        <v>75</v>
      </c>
      <c r="I12" s="28">
        <v>42</v>
      </c>
      <c r="J12" s="16">
        <f t="shared" si="1"/>
        <v>33</v>
      </c>
    </row>
    <row r="13" spans="1:10" s="9" customFormat="1" ht="16.5">
      <c r="A13" s="29" t="s">
        <v>32</v>
      </c>
      <c r="B13" s="30">
        <v>60.51</v>
      </c>
      <c r="C13" s="31">
        <v>13.76</v>
      </c>
      <c r="D13" s="32">
        <v>-0.36</v>
      </c>
      <c r="E13" s="33">
        <v>70</v>
      </c>
      <c r="F13" s="34">
        <v>51</v>
      </c>
      <c r="G13" s="35">
        <f t="shared" si="0"/>
        <v>19</v>
      </c>
      <c r="H13" s="33">
        <v>75</v>
      </c>
      <c r="I13" s="34">
        <v>45</v>
      </c>
      <c r="J13" s="16">
        <f t="shared" si="1"/>
        <v>30</v>
      </c>
    </row>
    <row r="14" spans="1:10" s="9" customFormat="1" ht="9.75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</row>
    <row r="15" spans="1:10" s="1" customFormat="1" ht="14.25">
      <c r="A15" s="57" t="s">
        <v>33</v>
      </c>
      <c r="B15" s="57"/>
      <c r="C15" s="57"/>
      <c r="D15" s="57"/>
      <c r="E15" s="57"/>
      <c r="F15" s="56" t="s">
        <v>34</v>
      </c>
      <c r="G15" s="56"/>
      <c r="H15" s="56"/>
      <c r="I15" s="56"/>
      <c r="J15" s="56"/>
    </row>
    <row r="16" spans="1:10" s="1" customFormat="1" ht="14.25">
      <c r="A16" s="57" t="s">
        <v>35</v>
      </c>
      <c r="B16" s="57"/>
      <c r="C16" s="57"/>
      <c r="D16" s="57"/>
      <c r="E16" s="57"/>
      <c r="F16" s="56" t="s">
        <v>36</v>
      </c>
      <c r="G16" s="56"/>
      <c r="H16" s="56"/>
      <c r="I16" s="56"/>
      <c r="J16" s="56"/>
    </row>
    <row r="17" spans="1:10" s="1" customFormat="1" ht="14.25">
      <c r="A17" s="57" t="s">
        <v>37</v>
      </c>
      <c r="B17" s="57"/>
      <c r="C17" s="57"/>
      <c r="D17" s="57"/>
      <c r="E17" s="57"/>
      <c r="F17" s="56" t="s">
        <v>38</v>
      </c>
      <c r="G17" s="56"/>
      <c r="H17" s="56"/>
      <c r="I17" s="56"/>
      <c r="J17" s="56"/>
    </row>
    <row r="18" spans="1:10" s="1" customFormat="1" ht="12.75">
      <c r="A18" s="38"/>
      <c r="B18" s="38"/>
      <c r="C18" s="38"/>
      <c r="D18" s="38"/>
      <c r="E18" s="38"/>
      <c r="F18" s="39"/>
      <c r="G18" s="39"/>
      <c r="H18" s="39"/>
      <c r="I18" s="39"/>
      <c r="J18" s="39"/>
    </row>
    <row r="19" spans="1:6" s="9" customFormat="1" ht="32.25" customHeight="1">
      <c r="A19" s="53" t="s">
        <v>39</v>
      </c>
      <c r="B19" s="53"/>
      <c r="C19" s="53"/>
      <c r="D19" s="53"/>
      <c r="E19" s="53"/>
      <c r="F19" s="53"/>
    </row>
    <row r="20" spans="1:6" s="9" customFormat="1" ht="16.5">
      <c r="A20" s="6" t="s">
        <v>40</v>
      </c>
      <c r="B20" s="2" t="s">
        <v>0</v>
      </c>
      <c r="C20" s="2" t="s">
        <v>1</v>
      </c>
      <c r="D20" s="2" t="s">
        <v>2</v>
      </c>
      <c r="E20" s="2" t="s">
        <v>3</v>
      </c>
      <c r="F20" s="3" t="s">
        <v>4</v>
      </c>
    </row>
    <row r="21" spans="1:6" s="9" customFormat="1" ht="16.5">
      <c r="A21" s="40" t="s">
        <v>41</v>
      </c>
      <c r="B21" s="41">
        <v>80</v>
      </c>
      <c r="C21" s="41">
        <v>69</v>
      </c>
      <c r="D21" s="41">
        <v>61</v>
      </c>
      <c r="E21" s="41">
        <v>51</v>
      </c>
      <c r="F21" s="42">
        <v>36</v>
      </c>
    </row>
    <row r="22" spans="1:6" s="9" customFormat="1" ht="16.5">
      <c r="A22" s="43" t="s">
        <v>42</v>
      </c>
      <c r="B22" s="44">
        <v>84</v>
      </c>
      <c r="C22" s="44">
        <v>72</v>
      </c>
      <c r="D22" s="44">
        <v>56</v>
      </c>
      <c r="E22" s="44">
        <v>38</v>
      </c>
      <c r="F22" s="45">
        <v>20</v>
      </c>
    </row>
    <row r="23" spans="1:6" s="9" customFormat="1" ht="16.5">
      <c r="A23" s="43" t="s">
        <v>43</v>
      </c>
      <c r="B23" s="44">
        <v>65</v>
      </c>
      <c r="C23" s="44">
        <v>47</v>
      </c>
      <c r="D23" s="44">
        <v>36</v>
      </c>
      <c r="E23" s="44">
        <v>25</v>
      </c>
      <c r="F23" s="45">
        <v>12</v>
      </c>
    </row>
    <row r="24" spans="1:6" s="9" customFormat="1" ht="16.5">
      <c r="A24" s="43" t="s">
        <v>44</v>
      </c>
      <c r="B24" s="44">
        <v>81</v>
      </c>
      <c r="C24" s="44">
        <v>58</v>
      </c>
      <c r="D24" s="44">
        <v>39</v>
      </c>
      <c r="E24" s="44">
        <v>25</v>
      </c>
      <c r="F24" s="45">
        <v>11</v>
      </c>
    </row>
    <row r="25" spans="1:6" s="9" customFormat="1" ht="16.5">
      <c r="A25" s="43" t="s">
        <v>45</v>
      </c>
      <c r="B25" s="44">
        <v>88</v>
      </c>
      <c r="C25" s="44">
        <v>73</v>
      </c>
      <c r="D25" s="44">
        <v>58</v>
      </c>
      <c r="E25" s="44">
        <v>40</v>
      </c>
      <c r="F25" s="45">
        <v>23</v>
      </c>
    </row>
    <row r="26" spans="1:6" s="9" customFormat="1" ht="16.5">
      <c r="A26" s="43" t="s">
        <v>46</v>
      </c>
      <c r="B26" s="44">
        <v>79</v>
      </c>
      <c r="C26" s="44">
        <v>61</v>
      </c>
      <c r="D26" s="44">
        <v>45</v>
      </c>
      <c r="E26" s="44">
        <v>31</v>
      </c>
      <c r="F26" s="45">
        <v>18</v>
      </c>
    </row>
    <row r="27" spans="1:6" s="9" customFormat="1" ht="16.5">
      <c r="A27" s="43" t="s">
        <v>47</v>
      </c>
      <c r="B27" s="44">
        <v>78</v>
      </c>
      <c r="C27" s="44">
        <v>66</v>
      </c>
      <c r="D27" s="44">
        <v>54</v>
      </c>
      <c r="E27" s="44">
        <v>42</v>
      </c>
      <c r="F27" s="45">
        <v>28</v>
      </c>
    </row>
    <row r="28" spans="1:6" s="9" customFormat="1" ht="16.5">
      <c r="A28" s="43" t="s">
        <v>48</v>
      </c>
      <c r="B28" s="44">
        <v>78</v>
      </c>
      <c r="C28" s="44">
        <v>67</v>
      </c>
      <c r="D28" s="44">
        <v>58</v>
      </c>
      <c r="E28" s="44">
        <v>48</v>
      </c>
      <c r="F28" s="45">
        <v>34</v>
      </c>
    </row>
    <row r="29" spans="1:6" s="9" customFormat="1" ht="16.5">
      <c r="A29" s="46" t="s">
        <v>31</v>
      </c>
      <c r="B29" s="47">
        <v>78</v>
      </c>
      <c r="C29" s="47">
        <v>68</v>
      </c>
      <c r="D29" s="47">
        <v>59</v>
      </c>
      <c r="E29" s="47">
        <v>51</v>
      </c>
      <c r="F29" s="48">
        <v>37</v>
      </c>
    </row>
    <row r="30" spans="1:6" s="9" customFormat="1" ht="16.5">
      <c r="A30" s="29" t="s">
        <v>32</v>
      </c>
      <c r="B30" s="49">
        <v>79</v>
      </c>
      <c r="C30" s="49">
        <v>69</v>
      </c>
      <c r="D30" s="49">
        <v>61</v>
      </c>
      <c r="E30" s="49">
        <v>53</v>
      </c>
      <c r="F30" s="50">
        <v>40</v>
      </c>
    </row>
    <row r="31" s="9" customFormat="1" ht="9.75" customHeight="1"/>
    <row r="32" spans="1:6" s="9" customFormat="1" ht="15.75">
      <c r="A32" s="1" t="s">
        <v>49</v>
      </c>
      <c r="E32" s="1"/>
      <c r="F32" s="1" t="s">
        <v>50</v>
      </c>
    </row>
    <row r="33" spans="1:6" s="9" customFormat="1" ht="15.75">
      <c r="A33" s="1" t="s">
        <v>51</v>
      </c>
      <c r="E33" s="1"/>
      <c r="F33" s="1" t="s">
        <v>52</v>
      </c>
    </row>
    <row r="34" s="9" customFormat="1" ht="15.75">
      <c r="A34" s="1" t="s">
        <v>53</v>
      </c>
    </row>
    <row r="35" s="9" customFormat="1" ht="15.75"/>
    <row r="36" spans="1:5" s="9" customFormat="1" ht="30.75" customHeight="1">
      <c r="A36" s="54" t="s">
        <v>55</v>
      </c>
      <c r="B36" s="53"/>
      <c r="C36" s="53"/>
      <c r="D36" s="53"/>
      <c r="E36" s="53"/>
    </row>
    <row r="37" spans="1:5" s="9" customFormat="1" ht="16.5">
      <c r="A37" s="6" t="s">
        <v>40</v>
      </c>
      <c r="B37" s="2" t="s">
        <v>5</v>
      </c>
      <c r="C37" s="2" t="s">
        <v>6</v>
      </c>
      <c r="D37" s="2" t="s">
        <v>7</v>
      </c>
      <c r="E37" s="3" t="s">
        <v>8</v>
      </c>
    </row>
    <row r="38" spans="1:5" s="9" customFormat="1" ht="16.5">
      <c r="A38" s="40" t="s">
        <v>41</v>
      </c>
      <c r="B38" s="41">
        <f>B21-C21</f>
        <v>11</v>
      </c>
      <c r="C38" s="41">
        <f>C21-D21</f>
        <v>8</v>
      </c>
      <c r="D38" s="41">
        <f>D21-E21</f>
        <v>10</v>
      </c>
      <c r="E38" s="42">
        <f>E21-F21</f>
        <v>15</v>
      </c>
    </row>
    <row r="39" spans="1:5" s="9" customFormat="1" ht="16.5">
      <c r="A39" s="43" t="s">
        <v>42</v>
      </c>
      <c r="B39" s="44">
        <f>B22-C22</f>
        <v>12</v>
      </c>
      <c r="C39" s="44">
        <f>C22-D22</f>
        <v>16</v>
      </c>
      <c r="D39" s="44">
        <f>D22-E22</f>
        <v>18</v>
      </c>
      <c r="E39" s="45">
        <f>E22-F22</f>
        <v>18</v>
      </c>
    </row>
    <row r="40" spans="1:5" s="9" customFormat="1" ht="16.5">
      <c r="A40" s="43" t="s">
        <v>43</v>
      </c>
      <c r="B40" s="44">
        <f>B23-C23</f>
        <v>18</v>
      </c>
      <c r="C40" s="44">
        <f>C23-D23</f>
        <v>11</v>
      </c>
      <c r="D40" s="44">
        <f>D23-E23</f>
        <v>11</v>
      </c>
      <c r="E40" s="45">
        <f>E23-F23</f>
        <v>13</v>
      </c>
    </row>
    <row r="41" spans="1:5" s="9" customFormat="1" ht="16.5">
      <c r="A41" s="43" t="s">
        <v>44</v>
      </c>
      <c r="B41" s="44">
        <f>B24-C24</f>
        <v>23</v>
      </c>
      <c r="C41" s="44">
        <f>C24-D24</f>
        <v>19</v>
      </c>
      <c r="D41" s="44">
        <f>D24-E24</f>
        <v>14</v>
      </c>
      <c r="E41" s="45">
        <f>E24-F24</f>
        <v>14</v>
      </c>
    </row>
    <row r="42" spans="1:5" s="9" customFormat="1" ht="16.5">
      <c r="A42" s="43" t="s">
        <v>45</v>
      </c>
      <c r="B42" s="44">
        <f>B25-C25</f>
        <v>15</v>
      </c>
      <c r="C42" s="44">
        <f>C25-D25</f>
        <v>15</v>
      </c>
      <c r="D42" s="44">
        <f>D25-E25</f>
        <v>18</v>
      </c>
      <c r="E42" s="45">
        <f>E25-F25</f>
        <v>17</v>
      </c>
    </row>
    <row r="43" spans="1:5" s="9" customFormat="1" ht="16.5">
      <c r="A43" s="43" t="s">
        <v>46</v>
      </c>
      <c r="B43" s="44">
        <f>B26-C26</f>
        <v>18</v>
      </c>
      <c r="C43" s="44">
        <f>C26-D26</f>
        <v>16</v>
      </c>
      <c r="D43" s="44">
        <f>D26-E26</f>
        <v>14</v>
      </c>
      <c r="E43" s="45">
        <f>E26-F26</f>
        <v>13</v>
      </c>
    </row>
    <row r="44" spans="1:5" s="9" customFormat="1" ht="16.5">
      <c r="A44" s="43" t="s">
        <v>47</v>
      </c>
      <c r="B44" s="44">
        <f>B27-C27</f>
        <v>12</v>
      </c>
      <c r="C44" s="44">
        <f>C27-D27</f>
        <v>12</v>
      </c>
      <c r="D44" s="44">
        <f>D27-E27</f>
        <v>12</v>
      </c>
      <c r="E44" s="45">
        <f>E27-F27</f>
        <v>14</v>
      </c>
    </row>
    <row r="45" spans="1:5" s="9" customFormat="1" ht="16.5">
      <c r="A45" s="43" t="s">
        <v>48</v>
      </c>
      <c r="B45" s="44">
        <f>B28-C28</f>
        <v>11</v>
      </c>
      <c r="C45" s="44">
        <f>C28-D28</f>
        <v>9</v>
      </c>
      <c r="D45" s="44">
        <f>D28-E28</f>
        <v>10</v>
      </c>
      <c r="E45" s="45">
        <f>E28-F28</f>
        <v>14</v>
      </c>
    </row>
    <row r="46" spans="1:5" s="9" customFormat="1" ht="16.5">
      <c r="A46" s="43" t="s">
        <v>54</v>
      </c>
      <c r="B46" s="44">
        <f>B29-C29</f>
        <v>10</v>
      </c>
      <c r="C46" s="44">
        <f>C29-D29</f>
        <v>9</v>
      </c>
      <c r="D46" s="44">
        <f>D29-E29</f>
        <v>8</v>
      </c>
      <c r="E46" s="45">
        <f>E29-F29</f>
        <v>14</v>
      </c>
    </row>
    <row r="47" spans="1:5" s="9" customFormat="1" ht="16.5">
      <c r="A47" s="29" t="s">
        <v>32</v>
      </c>
      <c r="B47" s="49">
        <f>B30-C30</f>
        <v>10</v>
      </c>
      <c r="C47" s="49">
        <f>C30-D30</f>
        <v>8</v>
      </c>
      <c r="D47" s="49">
        <f>D30-E30</f>
        <v>8</v>
      </c>
      <c r="E47" s="50">
        <f>E30-F30</f>
        <v>13</v>
      </c>
    </row>
    <row r="48" s="9" customFormat="1" ht="9.75" customHeight="1"/>
    <row r="49" spans="1:4" s="9" customFormat="1" ht="15.75">
      <c r="A49" s="1" t="s">
        <v>9</v>
      </c>
      <c r="D49" s="1" t="s">
        <v>10</v>
      </c>
    </row>
    <row r="50" spans="1:4" s="9" customFormat="1" ht="15.75">
      <c r="A50" s="1" t="s">
        <v>11</v>
      </c>
      <c r="D50" s="1" t="s">
        <v>12</v>
      </c>
    </row>
    <row r="51" s="9" customFormat="1" ht="15.75"/>
    <row r="52" s="9" customFormat="1" ht="15.75"/>
    <row r="53" s="9" customFormat="1" ht="15.75"/>
    <row r="54" s="9" customFormat="1" ht="15.75"/>
    <row r="55" s="9" customFormat="1" ht="15.75"/>
    <row r="56" s="9" customFormat="1" ht="15.75"/>
    <row r="57" s="9" customFormat="1" ht="15.75"/>
  </sheetData>
  <sheetProtection/>
  <mergeCells count="10">
    <mergeCell ref="A19:F19"/>
    <mergeCell ref="A36:E36"/>
    <mergeCell ref="A1:J1"/>
    <mergeCell ref="F15:J15"/>
    <mergeCell ref="F16:J16"/>
    <mergeCell ref="F17:J17"/>
    <mergeCell ref="A15:E15"/>
    <mergeCell ref="A16:E16"/>
    <mergeCell ref="A17:E17"/>
    <mergeCell ref="A2:J2"/>
  </mergeCells>
  <printOptions horizontalCentered="1"/>
  <pageMargins left="0.2362204724409449" right="0.2362204724409449" top="0.2362204724409449" bottom="0.2755905511811024" header="0.2362204724409449" footer="0.31496062992125984"/>
  <pageSetup horizontalDpi="600" verticalDpi="600" orientation="portrait" paperSize="9" r:id="rId1"/>
  <headerFooter>
    <oddHeader>&amp;L&amp;"標楷體,粗體"四、答對率與鑑別度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ceec_all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張雅鈴</cp:lastModifiedBy>
  <cp:lastPrinted>2020-07-15T05:10:52Z</cp:lastPrinted>
  <dcterms:created xsi:type="dcterms:W3CDTF">2000-06-23T09:39:29Z</dcterms:created>
  <dcterms:modified xsi:type="dcterms:W3CDTF">2020-07-15T05:19:50Z</dcterms:modified>
  <cp:category/>
  <cp:version/>
  <cp:contentType/>
  <cp:contentStatus/>
</cp:coreProperties>
</file>