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33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<sst xmlns="http://schemas.openxmlformats.org/spreadsheetml/2006/main" count="45" uniqueCount="45">
  <si>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佔總人數百分比</t>
  </si>
  <si>
    <t>考科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</si>
  <si>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</si>
  <si>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</si>
  <si>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</si>
  <si>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</si>
  <si>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</si>
  <si>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</si>
  <si>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</si>
  <si>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</si>
  <si>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</si>
  <si>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總計</t>
  </si>
  <si>
    <t>考區</t>
  </si>
  <si>
    <t>總計</t>
  </si>
  <si>
    <t>臺北三</t>
  </si>
  <si>
    <t>基隆</t>
  </si>
  <si>
    <t>桃園</t>
  </si>
  <si>
    <t>中壢</t>
  </si>
  <si>
    <t>新竹</t>
  </si>
  <si>
    <t>苗栗</t>
  </si>
  <si>
    <t>臺中一</t>
  </si>
  <si>
    <t>臺中二</t>
  </si>
  <si>
    <t>臺中三</t>
  </si>
  <si>
    <t>南投</t>
  </si>
  <si>
    <t>彰化</t>
  </si>
  <si>
    <t>雲林</t>
  </si>
  <si>
    <t>嘉義</t>
  </si>
  <si>
    <t>臺南一</t>
  </si>
  <si>
    <t>臺南二</t>
  </si>
  <si>
    <t>高雄一</t>
  </si>
  <si>
    <t>高雄二</t>
  </si>
  <si>
    <t>高雄三</t>
  </si>
  <si>
    <t>屏東</t>
  </si>
  <si>
    <t>宜蘭</t>
  </si>
  <si>
    <t>花蓮</t>
  </si>
  <si>
    <t>臺東</t>
  </si>
  <si>
    <t>澎湖</t>
  </si>
  <si>
    <t>金門</t>
  </si>
  <si>
    <t>馬祖</t>
  </si>
  <si>
    <t>公民與社會</t>
  </si>
  <si>
    <t>臺北一</t>
  </si>
  <si>
    <t>臺北二</t>
  </si>
  <si>
    <t>新北一</t>
  </si>
  <si>
    <t>新北二</t>
  </si>
  <si>
    <t>（三）105學年度指定科目考試各科各考區報名人數總表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</si>
</sst>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_);[Red]\(0.00\)"/>
    <numFmt numFmtId="178" formatCode="0.000_ "/>
    <numFmt numFmtId="179" formatCode="0_);[Red]\(0\)"/>
    <numFmt numFmtId="180" formatCode="0\ "/>
    <numFmt numFmtId="181" formatCode="@\ "/>
    <numFmt numFmtId="182" formatCode="General\ \ \ "/>
    <numFmt numFmtId="183" formatCode="General\ \ "/>
    <numFmt numFmtId="184" formatCode="@\ \ "/>
    <numFmt numFmtId="185" formatCode="0\ \ "/>
    <numFmt numFmtId="186" formatCode="0.00\ "/>
    <numFmt numFmtId="187" formatCode="General\ "/>
    <numFmt numFmtId="188" formatCode="0_ "/>
    <numFmt numFmtId="189" formatCode="#,##0_ "/>
  </numFmts>
  <fonts count="40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right" vertical="center"/>
    </xf>
    <xf numFmtId="189" fontId="2" fillId="0" borderId="11" xfId="0" applyNumberFormat="1" applyFont="1" applyBorder="1" applyAlignment="1">
      <alignment horizontal="right" vertical="center"/>
    </xf>
    <xf numFmtId="189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vertical="center"/>
    </xf>
    <xf numFmtId="49" fontId="2" fillId="33" borderId="18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2</xdr:col>
      <xdr:colOff>0</xdr:colOff>
      <xdr:row>2</xdr:row>
      <xdr:rowOff>180975</xdr:rowOff>
    </xdr:to>
    <xdr:sp>
      <xdr:nvSpPr>
        <xdr:cNvPr id="1" name="Line 3"/>
        <xdr:cNvSpPr>
          <a:spLocks/>
        </xdr:cNvSpPr>
      </xdr:nvSpPr>
      <xdr:spPr>
        <a:xfrm>
          <a:off x="9525" y="438150"/>
          <a:ext cx="1038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O8" sqref="O8"/>
    </sheetView>
  </sheetViews>
  <sheetFormatPr defaultColWidth="7.125" defaultRowHeight="16.5"/>
  <cols>
    <col min="1" max="2" width="6.875" style="1" customWidth="1"/>
    <col min="3" max="13" width="7.25390625" style="2" customWidth="1"/>
    <col min="14" max="16384" width="7.125" style="1" customWidth="1"/>
  </cols>
  <sheetData>
    <row r="1" spans="1:13" ht="33" customHeight="1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8" ht="15" customHeight="1">
      <c r="A2" s="8"/>
      <c r="B2" s="9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7" t="s">
        <v>39</v>
      </c>
      <c r="M2" s="15" t="s">
        <v>11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 customHeight="1">
      <c r="A3" s="10" t="s">
        <v>12</v>
      </c>
      <c r="B3" s="11"/>
      <c r="C3" s="14"/>
      <c r="D3" s="14"/>
      <c r="E3" s="14"/>
      <c r="F3" s="14"/>
      <c r="G3" s="14"/>
      <c r="H3" s="14"/>
      <c r="I3" s="14"/>
      <c r="J3" s="14"/>
      <c r="K3" s="14"/>
      <c r="L3" s="18"/>
      <c r="M3" s="1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13" ht="18" customHeight="1">
      <c r="A4" s="19" t="s">
        <v>40</v>
      </c>
      <c r="B4" s="20"/>
      <c r="C4" s="3">
        <v>5940</v>
      </c>
      <c r="D4" s="3">
        <v>6072</v>
      </c>
      <c r="E4" s="3">
        <v>5815</v>
      </c>
      <c r="F4" s="3">
        <v>3799</v>
      </c>
      <c r="G4" s="3">
        <v>5381</v>
      </c>
      <c r="H4" s="3">
        <v>5061</v>
      </c>
      <c r="I4" s="3">
        <v>3978</v>
      </c>
      <c r="J4" s="3">
        <v>1065</v>
      </c>
      <c r="K4" s="3">
        <v>1027</v>
      </c>
      <c r="L4" s="4">
        <v>883</v>
      </c>
      <c r="M4" s="5">
        <v>6098</v>
      </c>
    </row>
    <row r="5" spans="1:13" ht="18" customHeight="1">
      <c r="A5" s="19" t="s">
        <v>41</v>
      </c>
      <c r="B5" s="20"/>
      <c r="C5" s="3">
        <v>3154</v>
      </c>
      <c r="D5" s="3">
        <v>3154</v>
      </c>
      <c r="E5" s="3">
        <v>0</v>
      </c>
      <c r="F5" s="3">
        <v>3045</v>
      </c>
      <c r="G5" s="3">
        <v>0</v>
      </c>
      <c r="H5" s="3">
        <v>0</v>
      </c>
      <c r="I5" s="3">
        <v>0</v>
      </c>
      <c r="J5" s="3">
        <v>3127</v>
      </c>
      <c r="K5" s="3">
        <v>3029</v>
      </c>
      <c r="L5" s="4">
        <v>2549</v>
      </c>
      <c r="M5" s="5">
        <v>3157</v>
      </c>
    </row>
    <row r="6" spans="1:13" ht="18" customHeight="1">
      <c r="A6" s="19" t="s">
        <v>14</v>
      </c>
      <c r="B6" s="20"/>
      <c r="C6" s="3">
        <v>3150</v>
      </c>
      <c r="D6" s="3">
        <v>3150</v>
      </c>
      <c r="E6" s="3">
        <v>0</v>
      </c>
      <c r="F6" s="3">
        <v>3150</v>
      </c>
      <c r="G6" s="3">
        <v>0</v>
      </c>
      <c r="H6" s="3">
        <v>0</v>
      </c>
      <c r="I6" s="3">
        <v>0</v>
      </c>
      <c r="J6" s="3">
        <v>3150</v>
      </c>
      <c r="K6" s="3">
        <v>3150</v>
      </c>
      <c r="L6" s="4">
        <v>3150</v>
      </c>
      <c r="M6" s="5">
        <v>3150</v>
      </c>
    </row>
    <row r="7" spans="1:13" ht="18" customHeight="1">
      <c r="A7" s="19" t="s">
        <v>42</v>
      </c>
      <c r="B7" s="20"/>
      <c r="C7" s="3">
        <v>4428</v>
      </c>
      <c r="D7" s="3">
        <v>4468</v>
      </c>
      <c r="E7" s="3">
        <v>1938</v>
      </c>
      <c r="F7" s="3">
        <v>3729</v>
      </c>
      <c r="G7" s="3">
        <v>1731</v>
      </c>
      <c r="H7" s="3">
        <v>1606</v>
      </c>
      <c r="I7" s="3">
        <v>1165</v>
      </c>
      <c r="J7" s="3">
        <v>2852</v>
      </c>
      <c r="K7" s="3">
        <v>2783</v>
      </c>
      <c r="L7" s="4">
        <v>2516</v>
      </c>
      <c r="M7" s="5">
        <v>4477</v>
      </c>
    </row>
    <row r="8" spans="1:13" ht="18" customHeight="1">
      <c r="A8" s="19" t="s">
        <v>43</v>
      </c>
      <c r="B8" s="20"/>
      <c r="C8" s="3">
        <v>2655</v>
      </c>
      <c r="D8" s="3">
        <v>2677</v>
      </c>
      <c r="E8" s="3">
        <v>1181</v>
      </c>
      <c r="F8" s="3">
        <v>2206</v>
      </c>
      <c r="G8" s="3">
        <v>1069</v>
      </c>
      <c r="H8" s="3">
        <v>1008</v>
      </c>
      <c r="I8" s="3">
        <v>781</v>
      </c>
      <c r="J8" s="3">
        <v>1700</v>
      </c>
      <c r="K8" s="3">
        <v>1656</v>
      </c>
      <c r="L8" s="4">
        <v>1491</v>
      </c>
      <c r="M8" s="5">
        <v>2686</v>
      </c>
    </row>
    <row r="9" spans="1:13" ht="18" customHeight="1">
      <c r="A9" s="19" t="s">
        <v>15</v>
      </c>
      <c r="B9" s="20"/>
      <c r="C9" s="3">
        <v>933</v>
      </c>
      <c r="D9" s="3">
        <v>939</v>
      </c>
      <c r="E9" s="3">
        <v>361</v>
      </c>
      <c r="F9" s="3">
        <v>803</v>
      </c>
      <c r="G9" s="3">
        <v>320</v>
      </c>
      <c r="H9" s="3">
        <v>299</v>
      </c>
      <c r="I9" s="3">
        <v>245</v>
      </c>
      <c r="J9" s="3">
        <v>652</v>
      </c>
      <c r="K9" s="3">
        <v>637</v>
      </c>
      <c r="L9" s="4">
        <v>599</v>
      </c>
      <c r="M9" s="5">
        <v>943</v>
      </c>
    </row>
    <row r="10" spans="1:13" ht="18" customHeight="1">
      <c r="A10" s="19" t="s">
        <v>16</v>
      </c>
      <c r="B10" s="20"/>
      <c r="C10" s="3">
        <v>2410</v>
      </c>
      <c r="D10" s="3">
        <v>2434</v>
      </c>
      <c r="E10" s="3">
        <v>1058</v>
      </c>
      <c r="F10" s="3">
        <v>1912</v>
      </c>
      <c r="G10" s="3">
        <v>978</v>
      </c>
      <c r="H10" s="3">
        <v>928</v>
      </c>
      <c r="I10" s="3">
        <v>594</v>
      </c>
      <c r="J10" s="3">
        <v>1455</v>
      </c>
      <c r="K10" s="3">
        <v>1417</v>
      </c>
      <c r="L10" s="4">
        <v>1230</v>
      </c>
      <c r="M10" s="5">
        <v>2448</v>
      </c>
    </row>
    <row r="11" spans="1:13" ht="18" customHeight="1">
      <c r="A11" s="19" t="s">
        <v>17</v>
      </c>
      <c r="B11" s="20"/>
      <c r="C11" s="3">
        <v>2368</v>
      </c>
      <c r="D11" s="3">
        <v>2384</v>
      </c>
      <c r="E11" s="3">
        <v>1058</v>
      </c>
      <c r="F11" s="3">
        <v>1887</v>
      </c>
      <c r="G11" s="3">
        <v>977</v>
      </c>
      <c r="H11" s="3">
        <v>920</v>
      </c>
      <c r="I11" s="3">
        <v>527</v>
      </c>
      <c r="J11" s="3">
        <v>1433</v>
      </c>
      <c r="K11" s="3">
        <v>1422</v>
      </c>
      <c r="L11" s="4">
        <v>1190</v>
      </c>
      <c r="M11" s="5">
        <v>2386</v>
      </c>
    </row>
    <row r="12" spans="1:13" ht="18" customHeight="1">
      <c r="A12" s="19" t="s">
        <v>18</v>
      </c>
      <c r="B12" s="20"/>
      <c r="C12" s="3">
        <v>1991</v>
      </c>
      <c r="D12" s="3">
        <v>2011</v>
      </c>
      <c r="E12" s="3">
        <v>938</v>
      </c>
      <c r="F12" s="3">
        <v>1591</v>
      </c>
      <c r="G12" s="3">
        <v>864</v>
      </c>
      <c r="H12" s="3">
        <v>827</v>
      </c>
      <c r="I12" s="3">
        <v>503</v>
      </c>
      <c r="J12" s="3">
        <v>1161</v>
      </c>
      <c r="K12" s="3">
        <v>1133</v>
      </c>
      <c r="L12" s="4">
        <v>1007</v>
      </c>
      <c r="M12" s="5">
        <v>2020</v>
      </c>
    </row>
    <row r="13" spans="1:13" ht="18" customHeight="1">
      <c r="A13" s="19" t="s">
        <v>19</v>
      </c>
      <c r="B13" s="20"/>
      <c r="C13" s="3">
        <v>358</v>
      </c>
      <c r="D13" s="3">
        <v>358</v>
      </c>
      <c r="E13" s="3">
        <v>135</v>
      </c>
      <c r="F13" s="3">
        <v>289</v>
      </c>
      <c r="G13" s="3">
        <v>113</v>
      </c>
      <c r="H13" s="3">
        <v>104</v>
      </c>
      <c r="I13" s="3">
        <v>92</v>
      </c>
      <c r="J13" s="3">
        <v>246</v>
      </c>
      <c r="K13" s="3">
        <v>242</v>
      </c>
      <c r="L13" s="4">
        <v>221</v>
      </c>
      <c r="M13" s="5">
        <v>358</v>
      </c>
    </row>
    <row r="14" spans="1:13" ht="18" customHeight="1">
      <c r="A14" s="19" t="s">
        <v>20</v>
      </c>
      <c r="B14" s="20"/>
      <c r="C14" s="3">
        <v>2905</v>
      </c>
      <c r="D14" s="3">
        <v>2980</v>
      </c>
      <c r="E14" s="3">
        <v>2376</v>
      </c>
      <c r="F14" s="3">
        <v>1645</v>
      </c>
      <c r="G14" s="3">
        <v>2243</v>
      </c>
      <c r="H14" s="3">
        <v>2081</v>
      </c>
      <c r="I14" s="3">
        <v>1737</v>
      </c>
      <c r="J14" s="3">
        <v>804</v>
      </c>
      <c r="K14" s="3">
        <v>708</v>
      </c>
      <c r="L14" s="4">
        <v>532</v>
      </c>
      <c r="M14" s="5">
        <v>2990</v>
      </c>
    </row>
    <row r="15" spans="1:13" ht="18" customHeight="1">
      <c r="A15" s="19" t="s">
        <v>21</v>
      </c>
      <c r="B15" s="20"/>
      <c r="C15" s="3">
        <v>1461</v>
      </c>
      <c r="D15" s="3">
        <v>1461</v>
      </c>
      <c r="E15" s="3">
        <v>0</v>
      </c>
      <c r="F15" s="3">
        <v>1461</v>
      </c>
      <c r="G15" s="3">
        <v>0</v>
      </c>
      <c r="H15" s="3">
        <v>0</v>
      </c>
      <c r="I15" s="3">
        <v>0</v>
      </c>
      <c r="J15" s="3">
        <v>1461</v>
      </c>
      <c r="K15" s="3">
        <v>1461</v>
      </c>
      <c r="L15" s="4">
        <v>1461</v>
      </c>
      <c r="M15" s="5">
        <v>1461</v>
      </c>
    </row>
    <row r="16" spans="1:13" ht="18" customHeight="1">
      <c r="A16" s="19" t="s">
        <v>22</v>
      </c>
      <c r="B16" s="20"/>
      <c r="C16" s="3">
        <v>1286</v>
      </c>
      <c r="D16" s="3">
        <v>1294</v>
      </c>
      <c r="E16" s="3">
        <v>557</v>
      </c>
      <c r="F16" s="3">
        <v>1003</v>
      </c>
      <c r="G16" s="3">
        <v>508</v>
      </c>
      <c r="H16" s="3">
        <v>445</v>
      </c>
      <c r="I16" s="3">
        <v>383</v>
      </c>
      <c r="J16" s="3">
        <v>829</v>
      </c>
      <c r="K16" s="3">
        <v>814</v>
      </c>
      <c r="L16" s="4">
        <v>727</v>
      </c>
      <c r="M16" s="5">
        <v>1299</v>
      </c>
    </row>
    <row r="17" spans="1:13" ht="18" customHeight="1">
      <c r="A17" s="19" t="s">
        <v>23</v>
      </c>
      <c r="B17" s="20"/>
      <c r="C17" s="3">
        <v>594</v>
      </c>
      <c r="D17" s="3">
        <v>603</v>
      </c>
      <c r="E17" s="3">
        <v>227</v>
      </c>
      <c r="F17" s="3">
        <v>476</v>
      </c>
      <c r="G17" s="3">
        <v>223</v>
      </c>
      <c r="H17" s="3">
        <v>191</v>
      </c>
      <c r="I17" s="3">
        <v>178</v>
      </c>
      <c r="J17" s="3">
        <v>408</v>
      </c>
      <c r="K17" s="3">
        <v>398</v>
      </c>
      <c r="L17" s="4">
        <v>373</v>
      </c>
      <c r="M17" s="5">
        <v>606</v>
      </c>
    </row>
    <row r="18" spans="1:13" ht="18" customHeight="1">
      <c r="A18" s="19" t="s">
        <v>24</v>
      </c>
      <c r="B18" s="20"/>
      <c r="C18" s="3">
        <v>2149</v>
      </c>
      <c r="D18" s="3">
        <v>2157</v>
      </c>
      <c r="E18" s="3">
        <v>1035</v>
      </c>
      <c r="F18" s="3">
        <v>1645</v>
      </c>
      <c r="G18" s="3">
        <v>928</v>
      </c>
      <c r="H18" s="3">
        <v>868</v>
      </c>
      <c r="I18" s="3">
        <v>673</v>
      </c>
      <c r="J18" s="3">
        <v>1228</v>
      </c>
      <c r="K18" s="3">
        <v>1198</v>
      </c>
      <c r="L18" s="4">
        <v>1066</v>
      </c>
      <c r="M18" s="5">
        <v>2159</v>
      </c>
    </row>
    <row r="19" spans="1:13" ht="18" customHeight="1">
      <c r="A19" s="19" t="s">
        <v>25</v>
      </c>
      <c r="B19" s="20"/>
      <c r="C19" s="3">
        <v>885</v>
      </c>
      <c r="D19" s="3">
        <v>896</v>
      </c>
      <c r="E19" s="3">
        <v>422</v>
      </c>
      <c r="F19" s="3">
        <v>688</v>
      </c>
      <c r="G19" s="3">
        <v>374</v>
      </c>
      <c r="H19" s="3">
        <v>348</v>
      </c>
      <c r="I19" s="3">
        <v>292</v>
      </c>
      <c r="J19" s="3">
        <v>538</v>
      </c>
      <c r="K19" s="3">
        <v>522</v>
      </c>
      <c r="L19" s="4">
        <v>469</v>
      </c>
      <c r="M19" s="5">
        <v>899</v>
      </c>
    </row>
    <row r="20" spans="1:13" ht="18" customHeight="1">
      <c r="A20" s="19" t="s">
        <v>26</v>
      </c>
      <c r="B20" s="20"/>
      <c r="C20" s="3">
        <v>1316</v>
      </c>
      <c r="D20" s="3">
        <v>1324</v>
      </c>
      <c r="E20" s="3">
        <v>666</v>
      </c>
      <c r="F20" s="3">
        <v>945</v>
      </c>
      <c r="G20" s="3">
        <v>620</v>
      </c>
      <c r="H20" s="3">
        <v>570</v>
      </c>
      <c r="I20" s="3">
        <v>527</v>
      </c>
      <c r="J20" s="3">
        <v>725</v>
      </c>
      <c r="K20" s="3">
        <v>700</v>
      </c>
      <c r="L20" s="4">
        <v>649</v>
      </c>
      <c r="M20" s="5">
        <v>1329</v>
      </c>
    </row>
    <row r="21" spans="1:13" ht="18" customHeight="1">
      <c r="A21" s="19" t="s">
        <v>27</v>
      </c>
      <c r="B21" s="20"/>
      <c r="C21" s="3">
        <v>3270</v>
      </c>
      <c r="D21" s="3">
        <v>3304</v>
      </c>
      <c r="E21" s="3">
        <v>1704</v>
      </c>
      <c r="F21" s="3">
        <v>2461</v>
      </c>
      <c r="G21" s="3">
        <v>1582</v>
      </c>
      <c r="H21" s="3">
        <v>1500</v>
      </c>
      <c r="I21" s="3">
        <v>1179</v>
      </c>
      <c r="J21" s="3">
        <v>1853</v>
      </c>
      <c r="K21" s="3">
        <v>1809</v>
      </c>
      <c r="L21" s="4">
        <v>1638</v>
      </c>
      <c r="M21" s="5">
        <v>3315</v>
      </c>
    </row>
    <row r="22" spans="1:13" ht="18" customHeight="1">
      <c r="A22" s="19" t="s">
        <v>28</v>
      </c>
      <c r="B22" s="20"/>
      <c r="C22" s="3">
        <v>458</v>
      </c>
      <c r="D22" s="3">
        <v>463</v>
      </c>
      <c r="E22" s="3">
        <v>245</v>
      </c>
      <c r="F22" s="3">
        <v>337</v>
      </c>
      <c r="G22" s="3">
        <v>224</v>
      </c>
      <c r="H22" s="3">
        <v>200</v>
      </c>
      <c r="I22" s="3">
        <v>183</v>
      </c>
      <c r="J22" s="3">
        <v>259</v>
      </c>
      <c r="K22" s="3">
        <v>251</v>
      </c>
      <c r="L22" s="4">
        <v>221</v>
      </c>
      <c r="M22" s="5">
        <v>466</v>
      </c>
    </row>
    <row r="23" spans="1:13" ht="18" customHeight="1">
      <c r="A23" s="19" t="s">
        <v>29</v>
      </c>
      <c r="B23" s="20"/>
      <c r="C23" s="3">
        <v>2648</v>
      </c>
      <c r="D23" s="3">
        <v>2697</v>
      </c>
      <c r="E23" s="3">
        <v>2596</v>
      </c>
      <c r="F23" s="3">
        <v>1354</v>
      </c>
      <c r="G23" s="3">
        <v>2462</v>
      </c>
      <c r="H23" s="3">
        <v>2304</v>
      </c>
      <c r="I23" s="3">
        <v>1776</v>
      </c>
      <c r="J23" s="3">
        <v>509</v>
      </c>
      <c r="K23" s="3">
        <v>472</v>
      </c>
      <c r="L23" s="4">
        <v>434</v>
      </c>
      <c r="M23" s="5">
        <v>2707</v>
      </c>
    </row>
    <row r="24" spans="1:13" ht="18" customHeight="1">
      <c r="A24" s="19" t="s">
        <v>30</v>
      </c>
      <c r="B24" s="20"/>
      <c r="C24" s="3">
        <v>2013</v>
      </c>
      <c r="D24" s="3">
        <v>2013</v>
      </c>
      <c r="E24" s="3">
        <v>0</v>
      </c>
      <c r="F24" s="3">
        <v>1989</v>
      </c>
      <c r="G24" s="3">
        <v>0</v>
      </c>
      <c r="H24" s="3">
        <v>0</v>
      </c>
      <c r="I24" s="3">
        <v>0</v>
      </c>
      <c r="J24" s="3">
        <v>2005</v>
      </c>
      <c r="K24" s="3">
        <v>1959</v>
      </c>
      <c r="L24" s="4">
        <v>1763</v>
      </c>
      <c r="M24" s="5">
        <v>2013</v>
      </c>
    </row>
    <row r="25" spans="1:13" ht="18" customHeight="1">
      <c r="A25" s="19" t="s">
        <v>31</v>
      </c>
      <c r="B25" s="20"/>
      <c r="C25" s="3">
        <v>1249</v>
      </c>
      <c r="D25" s="3">
        <v>1257</v>
      </c>
      <c r="E25" s="3">
        <v>572</v>
      </c>
      <c r="F25" s="3">
        <v>979</v>
      </c>
      <c r="G25" s="3">
        <v>521</v>
      </c>
      <c r="H25" s="3">
        <v>498</v>
      </c>
      <c r="I25" s="3">
        <v>364</v>
      </c>
      <c r="J25" s="3">
        <v>764</v>
      </c>
      <c r="K25" s="3">
        <v>755</v>
      </c>
      <c r="L25" s="4">
        <v>673</v>
      </c>
      <c r="M25" s="5">
        <v>1261</v>
      </c>
    </row>
    <row r="26" spans="1:13" ht="18" customHeight="1">
      <c r="A26" s="19" t="s">
        <v>32</v>
      </c>
      <c r="B26" s="20"/>
      <c r="C26" s="3">
        <v>896</v>
      </c>
      <c r="D26" s="3">
        <v>904</v>
      </c>
      <c r="E26" s="3">
        <v>354</v>
      </c>
      <c r="F26" s="3">
        <v>709</v>
      </c>
      <c r="G26" s="3">
        <v>328</v>
      </c>
      <c r="H26" s="3">
        <v>296</v>
      </c>
      <c r="I26" s="3">
        <v>263</v>
      </c>
      <c r="J26" s="3">
        <v>595</v>
      </c>
      <c r="K26" s="3">
        <v>584</v>
      </c>
      <c r="L26" s="4">
        <v>508</v>
      </c>
      <c r="M26" s="5">
        <v>905</v>
      </c>
    </row>
    <row r="27" spans="1:13" ht="18" customHeight="1">
      <c r="A27" s="19" t="s">
        <v>33</v>
      </c>
      <c r="B27" s="20"/>
      <c r="C27" s="3">
        <v>1034</v>
      </c>
      <c r="D27" s="3">
        <v>1039</v>
      </c>
      <c r="E27" s="3">
        <v>430</v>
      </c>
      <c r="F27" s="3">
        <v>817</v>
      </c>
      <c r="G27" s="3">
        <v>391</v>
      </c>
      <c r="H27" s="3">
        <v>370</v>
      </c>
      <c r="I27" s="3">
        <v>265</v>
      </c>
      <c r="J27" s="3">
        <v>665</v>
      </c>
      <c r="K27" s="3">
        <v>646</v>
      </c>
      <c r="L27" s="4">
        <v>593</v>
      </c>
      <c r="M27" s="5">
        <v>1044</v>
      </c>
    </row>
    <row r="28" spans="1:13" ht="18" customHeight="1">
      <c r="A28" s="19" t="s">
        <v>34</v>
      </c>
      <c r="B28" s="20"/>
      <c r="C28" s="3">
        <v>346</v>
      </c>
      <c r="D28" s="3">
        <v>347</v>
      </c>
      <c r="E28" s="3">
        <v>118</v>
      </c>
      <c r="F28" s="3">
        <v>291</v>
      </c>
      <c r="G28" s="3">
        <v>101</v>
      </c>
      <c r="H28" s="3">
        <v>93</v>
      </c>
      <c r="I28" s="3">
        <v>80</v>
      </c>
      <c r="J28" s="3">
        <v>253</v>
      </c>
      <c r="K28" s="3">
        <v>245</v>
      </c>
      <c r="L28" s="4">
        <v>239</v>
      </c>
      <c r="M28" s="5">
        <v>349</v>
      </c>
    </row>
    <row r="29" spans="1:13" ht="18" customHeight="1">
      <c r="A29" s="19" t="s">
        <v>35</v>
      </c>
      <c r="B29" s="20"/>
      <c r="C29" s="3">
        <v>218</v>
      </c>
      <c r="D29" s="3">
        <v>219</v>
      </c>
      <c r="E29" s="3">
        <v>92</v>
      </c>
      <c r="F29" s="3">
        <v>184</v>
      </c>
      <c r="G29" s="3">
        <v>87</v>
      </c>
      <c r="H29" s="3">
        <v>75</v>
      </c>
      <c r="I29" s="3">
        <v>77</v>
      </c>
      <c r="J29" s="3">
        <v>142</v>
      </c>
      <c r="K29" s="3">
        <v>141</v>
      </c>
      <c r="L29" s="4">
        <v>126</v>
      </c>
      <c r="M29" s="5">
        <v>222</v>
      </c>
    </row>
    <row r="30" spans="1:13" ht="18" customHeight="1">
      <c r="A30" s="19" t="s">
        <v>36</v>
      </c>
      <c r="B30" s="20"/>
      <c r="C30" s="3">
        <v>76</v>
      </c>
      <c r="D30" s="3">
        <v>76</v>
      </c>
      <c r="E30" s="3">
        <v>32</v>
      </c>
      <c r="F30" s="3">
        <v>69</v>
      </c>
      <c r="G30" s="3">
        <v>24</v>
      </c>
      <c r="H30" s="3">
        <v>23</v>
      </c>
      <c r="I30" s="3">
        <v>19</v>
      </c>
      <c r="J30" s="3">
        <v>59</v>
      </c>
      <c r="K30" s="3">
        <v>59</v>
      </c>
      <c r="L30" s="4">
        <v>58</v>
      </c>
      <c r="M30" s="5">
        <v>78</v>
      </c>
    </row>
    <row r="31" spans="1:13" ht="18" customHeight="1">
      <c r="A31" s="19" t="s">
        <v>37</v>
      </c>
      <c r="B31" s="20"/>
      <c r="C31" s="3">
        <v>40</v>
      </c>
      <c r="D31" s="3">
        <v>41</v>
      </c>
      <c r="E31" s="3">
        <v>9</v>
      </c>
      <c r="F31" s="3">
        <v>34</v>
      </c>
      <c r="G31" s="3">
        <v>8</v>
      </c>
      <c r="H31" s="3">
        <v>7</v>
      </c>
      <c r="I31" s="3">
        <v>8</v>
      </c>
      <c r="J31" s="3">
        <v>33</v>
      </c>
      <c r="K31" s="3">
        <v>33</v>
      </c>
      <c r="L31" s="4">
        <v>32</v>
      </c>
      <c r="M31" s="5">
        <v>41</v>
      </c>
    </row>
    <row r="32" spans="1:13" ht="18" customHeight="1">
      <c r="A32" s="19" t="s">
        <v>38</v>
      </c>
      <c r="B32" s="20"/>
      <c r="C32" s="3">
        <v>4</v>
      </c>
      <c r="D32" s="3">
        <v>4</v>
      </c>
      <c r="E32" s="3">
        <v>3</v>
      </c>
      <c r="F32" s="3">
        <v>2</v>
      </c>
      <c r="G32" s="3">
        <v>3</v>
      </c>
      <c r="H32" s="3">
        <v>3</v>
      </c>
      <c r="I32" s="3">
        <v>3</v>
      </c>
      <c r="J32" s="3">
        <v>2</v>
      </c>
      <c r="K32" s="3">
        <v>2</v>
      </c>
      <c r="L32" s="4">
        <v>1</v>
      </c>
      <c r="M32" s="5">
        <v>4</v>
      </c>
    </row>
    <row r="33" spans="1:13" ht="18" customHeight="1">
      <c r="A33" s="19" t="s">
        <v>13</v>
      </c>
      <c r="B33" s="20"/>
      <c r="C33" s="3">
        <f>SUM(C4:C32)</f>
        <v>50235</v>
      </c>
      <c r="D33" s="3">
        <f aca="true" t="shared" si="0" ref="D33:M33">SUM(D4:D32)</f>
        <v>50726</v>
      </c>
      <c r="E33" s="3">
        <f t="shared" si="0"/>
        <v>23922</v>
      </c>
      <c r="F33" s="3">
        <f t="shared" si="0"/>
        <v>39500</v>
      </c>
      <c r="G33" s="3">
        <f t="shared" si="0"/>
        <v>22060</v>
      </c>
      <c r="H33" s="3">
        <f t="shared" si="0"/>
        <v>20625</v>
      </c>
      <c r="I33" s="3">
        <f t="shared" si="0"/>
        <v>15892</v>
      </c>
      <c r="J33" s="3">
        <f t="shared" si="0"/>
        <v>29973</v>
      </c>
      <c r="K33" s="3">
        <f t="shared" si="0"/>
        <v>29253</v>
      </c>
      <c r="L33" s="3">
        <f t="shared" si="0"/>
        <v>26399</v>
      </c>
      <c r="M33" s="5">
        <f t="shared" si="0"/>
        <v>50871</v>
      </c>
    </row>
    <row r="34" spans="1:13" ht="18" customHeight="1">
      <c r="A34" s="21" t="s">
        <v>0</v>
      </c>
      <c r="B34" s="22"/>
      <c r="C34" s="6">
        <f>C33/$M$33*100</f>
        <v>98.74977885239134</v>
      </c>
      <c r="D34" s="6">
        <f aca="true" t="shared" si="1" ref="D34:L34">D33/$M$33*100</f>
        <v>99.7149653043974</v>
      </c>
      <c r="E34" s="6">
        <f t="shared" si="1"/>
        <v>47.02482750486524</v>
      </c>
      <c r="F34" s="6">
        <f t="shared" si="1"/>
        <v>77.64738259519176</v>
      </c>
      <c r="G34" s="6">
        <f t="shared" si="1"/>
        <v>43.36458886202355</v>
      </c>
      <c r="H34" s="6">
        <f t="shared" si="1"/>
        <v>40.543728253818486</v>
      </c>
      <c r="I34" s="6">
        <f t="shared" si="1"/>
        <v>31.23980263804525</v>
      </c>
      <c r="J34" s="6">
        <f t="shared" si="1"/>
        <v>58.91962021584006</v>
      </c>
      <c r="K34" s="6">
        <f t="shared" si="1"/>
        <v>57.504275520434035</v>
      </c>
      <c r="L34" s="6">
        <f t="shared" si="1"/>
        <v>51.89400640836625</v>
      </c>
      <c r="M34" s="7"/>
    </row>
  </sheetData>
  <sheetProtection/>
  <mergeCells count="43">
    <mergeCell ref="A29:B29"/>
    <mergeCell ref="A30:B30"/>
    <mergeCell ref="A31:B31"/>
    <mergeCell ref="A24:B24"/>
    <mergeCell ref="A25:B25"/>
    <mergeCell ref="A26:B26"/>
    <mergeCell ref="A27:B27"/>
    <mergeCell ref="A22:B22"/>
    <mergeCell ref="A23:B23"/>
    <mergeCell ref="A11:B11"/>
    <mergeCell ref="A33:B33"/>
    <mergeCell ref="A12:B12"/>
    <mergeCell ref="A13:B13"/>
    <mergeCell ref="A14:B14"/>
    <mergeCell ref="A15:B15"/>
    <mergeCell ref="A32:B32"/>
    <mergeCell ref="A28:B28"/>
    <mergeCell ref="A16:B16"/>
    <mergeCell ref="A17:B17"/>
    <mergeCell ref="A18:B18"/>
    <mergeCell ref="A19:B19"/>
    <mergeCell ref="A34:B34"/>
    <mergeCell ref="G2:G3"/>
    <mergeCell ref="A9:B9"/>
    <mergeCell ref="A10:B10"/>
    <mergeCell ref="A20:B20"/>
    <mergeCell ref="A21:B21"/>
    <mergeCell ref="H2:H3"/>
    <mergeCell ref="A4:B4"/>
    <mergeCell ref="A5:B5"/>
    <mergeCell ref="A6:B6"/>
    <mergeCell ref="A7:B7"/>
    <mergeCell ref="A8:B8"/>
    <mergeCell ref="A1:M1"/>
    <mergeCell ref="C2:C3"/>
    <mergeCell ref="D2:D3"/>
    <mergeCell ref="E2:E3"/>
    <mergeCell ref="F2:F3"/>
    <mergeCell ref="M2:M3"/>
    <mergeCell ref="I2:I3"/>
    <mergeCell ref="J2:J3"/>
    <mergeCell ref="L2:L3"/>
    <mergeCell ref="K2:K3"/>
  </mergeCells>
  <printOptions/>
  <pageMargins left="0.41" right="0.21" top="0.52" bottom="0.24" header="0.34" footer="0.24"/>
  <pageSetup horizontalDpi="600" verticalDpi="600" orientation="portrait" paperSize="9" r:id="rId2"/>
  <headerFooter alignWithMargins="0">
    <oddHeader>&amp;L&amp;"標楷體,標準"&amp;8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amy</cp:lastModifiedBy>
  <cp:lastPrinted>2015-07-15T00:38:32Z</cp:lastPrinted>
  <dcterms:created xsi:type="dcterms:W3CDTF">1998-11-03T07:24:35Z</dcterms:created>
  <dcterms:modified xsi:type="dcterms:W3CDTF">2016-07-14T07:28:21Z</dcterms:modified>
  <cp:category/>
  <cp:version/>
  <cp:contentType/>
  <cp:contentStatus/>
</cp:coreProperties>
</file>