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633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<sst xmlns="http://schemas.openxmlformats.org/spreadsheetml/2006/main" count="46" uniqueCount="46">
  <si>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佔總人數百分比</t>
  </si>
  <si>
    <t>考科</t>
  </si>
  <si>
    <t>國文</t>
  </si>
  <si>
    <t>英文</t>
  </si>
  <si>
    <t>數學甲</t>
  </si>
  <si>
    <t>數學乙</t>
  </si>
  <si>
    <t>化學</t>
  </si>
  <si>
    <t>物理</t>
  </si>
  <si>
    <t>生物</t>
  </si>
  <si>
    <t>歷史</t>
  </si>
  <si>
    <t>地理</t>
  </si>
  <si>
    <t>總計</t>
  </si>
  <si>
    <t>考區</t>
  </si>
  <si>
    <t>總計</t>
  </si>
  <si>
    <t>臺北一</t>
  </si>
  <si>
    <t>臺北二</t>
  </si>
  <si>
    <t>臺北三</t>
  </si>
  <si>
    <t>臺北四</t>
  </si>
  <si>
    <t>臺北五</t>
  </si>
  <si>
    <t>臺北六</t>
  </si>
  <si>
    <t>基隆</t>
  </si>
  <si>
    <t>桃園</t>
  </si>
  <si>
    <t>中壢</t>
  </si>
  <si>
    <t>新竹</t>
  </si>
  <si>
    <t>苗栗</t>
  </si>
  <si>
    <t>臺中一</t>
  </si>
  <si>
    <t>臺中二</t>
  </si>
  <si>
    <t>臺中三</t>
  </si>
  <si>
    <t>南投</t>
  </si>
  <si>
    <t>彰化</t>
  </si>
  <si>
    <t>雲林</t>
  </si>
  <si>
    <t>嘉義</t>
  </si>
  <si>
    <t>臺南一</t>
  </si>
  <si>
    <t>臺南二</t>
  </si>
  <si>
    <t>高雄一</t>
  </si>
  <si>
    <t>高雄二</t>
  </si>
  <si>
    <t>高雄三</t>
  </si>
  <si>
    <t>屏東</t>
  </si>
  <si>
    <t>宜蘭</t>
  </si>
  <si>
    <t>花蓮</t>
  </si>
  <si>
    <t>臺東</t>
  </si>
  <si>
    <t>澎湖</t>
  </si>
  <si>
    <t>金門</t>
  </si>
  <si>
    <t>馬祖</t>
  </si>
  <si>
    <t>公民與社會</t>
  </si>
  <si>
    <r>
      <t>（三）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學年度指定科目考試各科各考區報名人數總表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</si>
</sst>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  <numFmt numFmtId="178" formatCode="0.000_ "/>
    <numFmt numFmtId="179" formatCode="0_);[Red]\(0\)"/>
    <numFmt numFmtId="180" formatCode="0\ "/>
    <numFmt numFmtId="181" formatCode="@\ "/>
    <numFmt numFmtId="182" formatCode="General\ \ \ "/>
    <numFmt numFmtId="183" formatCode="General\ \ "/>
    <numFmt numFmtId="184" formatCode="@\ \ "/>
    <numFmt numFmtId="185" formatCode="0\ \ "/>
    <numFmt numFmtId="186" formatCode="0.00\ "/>
    <numFmt numFmtId="187" formatCode="General\ "/>
    <numFmt numFmtId="188" formatCode="0_ "/>
    <numFmt numFmtId="189" formatCode="#,##0_ "/>
  </numFmts>
  <fonts count="7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b/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2" fillId="0" borderId="0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left" vertical="center"/>
    </xf>
    <xf numFmtId="189" fontId="2" fillId="0" borderId="5" xfId="0" applyNumberFormat="1" applyFont="1" applyBorder="1" applyAlignment="1">
      <alignment horizontal="right" vertical="center"/>
    </xf>
    <xf numFmtId="189" fontId="2" fillId="0" borderId="6" xfId="0" applyNumberFormat="1" applyFont="1" applyBorder="1" applyAlignment="1">
      <alignment horizontal="right" vertical="center"/>
    </xf>
    <xf numFmtId="189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2</xdr:col>
      <xdr:colOff>0</xdr:colOff>
      <xdr:row>2</xdr:row>
      <xdr:rowOff>180975</xdr:rowOff>
    </xdr:to>
    <xdr:sp>
      <xdr:nvSpPr>
        <xdr:cNvPr id="1" name="Line 3"/>
        <xdr:cNvSpPr>
          <a:spLocks/>
        </xdr:cNvSpPr>
      </xdr:nvSpPr>
      <xdr:spPr>
        <a:xfrm>
          <a:off x="9525" y="438150"/>
          <a:ext cx="1038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workbookViewId="0" topLeftCell="A1">
      <selection activeCell="M34" sqref="M34"/>
    </sheetView>
  </sheetViews>
  <sheetFormatPr defaultColWidth="9.00390625" defaultRowHeight="16.5"/>
  <cols>
    <col min="1" max="2" width="6.875" style="1" customWidth="1"/>
    <col min="3" max="13" width="7.25390625" style="4" customWidth="1"/>
    <col min="14" max="16384" width="7.125" style="1" customWidth="1"/>
  </cols>
  <sheetData>
    <row r="1" spans="1:13" ht="33" customHeight="1">
      <c r="A1" s="12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28" ht="15" customHeight="1">
      <c r="A2" s="2"/>
      <c r="B2" s="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7" t="s">
        <v>44</v>
      </c>
      <c r="M2" s="15" t="s">
        <v>11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" customHeight="1">
      <c r="A3" s="5" t="s">
        <v>12</v>
      </c>
      <c r="B3" s="6"/>
      <c r="C3" s="14"/>
      <c r="D3" s="14"/>
      <c r="E3" s="14"/>
      <c r="F3" s="14"/>
      <c r="G3" s="14"/>
      <c r="H3" s="14"/>
      <c r="I3" s="14"/>
      <c r="J3" s="14"/>
      <c r="K3" s="14"/>
      <c r="L3" s="18"/>
      <c r="M3" s="1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13" ht="18" customHeight="1">
      <c r="A4" s="23" t="s">
        <v>14</v>
      </c>
      <c r="B4" s="24"/>
      <c r="C4" s="7">
        <v>8360</v>
      </c>
      <c r="D4" s="7">
        <v>8365</v>
      </c>
      <c r="E4" s="7">
        <v>8077</v>
      </c>
      <c r="F4" s="7">
        <v>5676</v>
      </c>
      <c r="G4" s="7">
        <v>7948</v>
      </c>
      <c r="H4" s="7">
        <v>7896</v>
      </c>
      <c r="I4" s="7">
        <v>5260</v>
      </c>
      <c r="J4" s="7">
        <v>1396</v>
      </c>
      <c r="K4" s="7">
        <v>1384</v>
      </c>
      <c r="L4" s="8">
        <v>1156</v>
      </c>
      <c r="M4" s="9">
        <v>8381</v>
      </c>
    </row>
    <row r="5" spans="1:13" ht="18" customHeight="1">
      <c r="A5" s="23" t="s">
        <v>15</v>
      </c>
      <c r="B5" s="24"/>
      <c r="C5" s="7">
        <v>4924</v>
      </c>
      <c r="D5" s="7">
        <v>4921</v>
      </c>
      <c r="E5" s="7">
        <v>319</v>
      </c>
      <c r="F5" s="7">
        <v>4845</v>
      </c>
      <c r="G5" s="7">
        <v>0</v>
      </c>
      <c r="H5" s="7">
        <v>0</v>
      </c>
      <c r="I5" s="7">
        <v>0</v>
      </c>
      <c r="J5" s="7">
        <v>4906</v>
      </c>
      <c r="K5" s="7">
        <v>4857</v>
      </c>
      <c r="L5" s="8">
        <v>4156</v>
      </c>
      <c r="M5" s="9">
        <v>4926</v>
      </c>
    </row>
    <row r="6" spans="1:13" ht="18" customHeight="1">
      <c r="A6" s="23" t="s">
        <v>16</v>
      </c>
      <c r="B6" s="24"/>
      <c r="C6" s="7">
        <v>2310</v>
      </c>
      <c r="D6" s="7">
        <v>2310</v>
      </c>
      <c r="E6" s="7">
        <v>0</v>
      </c>
      <c r="F6" s="7">
        <v>2310</v>
      </c>
      <c r="G6" s="7">
        <v>0</v>
      </c>
      <c r="H6" s="7">
        <v>0</v>
      </c>
      <c r="I6" s="7">
        <v>0</v>
      </c>
      <c r="J6" s="7">
        <v>2310</v>
      </c>
      <c r="K6" s="7">
        <v>2310</v>
      </c>
      <c r="L6" s="8">
        <v>2310</v>
      </c>
      <c r="M6" s="9">
        <v>2310</v>
      </c>
    </row>
    <row r="7" spans="1:13" ht="18" customHeight="1">
      <c r="A7" s="23" t="s">
        <v>17</v>
      </c>
      <c r="B7" s="24"/>
      <c r="C7" s="7">
        <v>2982</v>
      </c>
      <c r="D7" s="7">
        <v>2982</v>
      </c>
      <c r="E7" s="7">
        <v>0</v>
      </c>
      <c r="F7" s="7">
        <v>2982</v>
      </c>
      <c r="G7" s="7">
        <v>0</v>
      </c>
      <c r="H7" s="7">
        <v>0</v>
      </c>
      <c r="I7" s="7">
        <v>0</v>
      </c>
      <c r="J7" s="7">
        <v>2982</v>
      </c>
      <c r="K7" s="7">
        <v>2982</v>
      </c>
      <c r="L7" s="8">
        <v>2979</v>
      </c>
      <c r="M7" s="9">
        <v>2982</v>
      </c>
    </row>
    <row r="8" spans="1:13" ht="18" customHeight="1">
      <c r="A8" s="23" t="s">
        <v>18</v>
      </c>
      <c r="B8" s="24"/>
      <c r="C8" s="7">
        <v>6975</v>
      </c>
      <c r="D8" s="7">
        <v>6974</v>
      </c>
      <c r="E8" s="7">
        <v>2988</v>
      </c>
      <c r="F8" s="7">
        <v>6104</v>
      </c>
      <c r="G8" s="7">
        <v>2780</v>
      </c>
      <c r="H8" s="7">
        <v>2724</v>
      </c>
      <c r="I8" s="7">
        <v>1589</v>
      </c>
      <c r="J8" s="7">
        <v>4488</v>
      </c>
      <c r="K8" s="7">
        <v>4464</v>
      </c>
      <c r="L8" s="8">
        <v>4017</v>
      </c>
      <c r="M8" s="9">
        <v>6981</v>
      </c>
    </row>
    <row r="9" spans="1:13" ht="18" customHeight="1">
      <c r="A9" s="23" t="s">
        <v>19</v>
      </c>
      <c r="B9" s="24"/>
      <c r="C9" s="7">
        <v>4812</v>
      </c>
      <c r="D9" s="7">
        <v>4809</v>
      </c>
      <c r="E9" s="7">
        <v>2020</v>
      </c>
      <c r="F9" s="7">
        <v>4136</v>
      </c>
      <c r="G9" s="7">
        <v>1878</v>
      </c>
      <c r="H9" s="7">
        <v>1851</v>
      </c>
      <c r="I9" s="7">
        <v>1206</v>
      </c>
      <c r="J9" s="7">
        <v>3158</v>
      </c>
      <c r="K9" s="7">
        <v>3123</v>
      </c>
      <c r="L9" s="8">
        <v>2756</v>
      </c>
      <c r="M9" s="9">
        <v>4818</v>
      </c>
    </row>
    <row r="10" spans="1:13" ht="18" customHeight="1">
      <c r="A10" s="23" t="s">
        <v>20</v>
      </c>
      <c r="B10" s="24"/>
      <c r="C10" s="7">
        <v>1665</v>
      </c>
      <c r="D10" s="7">
        <v>1667</v>
      </c>
      <c r="E10" s="7">
        <v>716</v>
      </c>
      <c r="F10" s="7">
        <v>1412</v>
      </c>
      <c r="G10" s="7">
        <v>683</v>
      </c>
      <c r="H10" s="7">
        <v>664</v>
      </c>
      <c r="I10" s="7">
        <v>454</v>
      </c>
      <c r="J10" s="7">
        <v>1099</v>
      </c>
      <c r="K10" s="7">
        <v>1092</v>
      </c>
      <c r="L10" s="8">
        <v>984</v>
      </c>
      <c r="M10" s="9">
        <v>1667</v>
      </c>
    </row>
    <row r="11" spans="1:13" ht="18" customHeight="1">
      <c r="A11" s="23" t="s">
        <v>21</v>
      </c>
      <c r="B11" s="24"/>
      <c r="C11" s="7">
        <v>3454</v>
      </c>
      <c r="D11" s="7">
        <v>3454</v>
      </c>
      <c r="E11" s="7">
        <v>1673</v>
      </c>
      <c r="F11" s="7">
        <v>2737</v>
      </c>
      <c r="G11" s="7">
        <v>1612</v>
      </c>
      <c r="H11" s="7">
        <v>1577</v>
      </c>
      <c r="I11" s="7">
        <v>835</v>
      </c>
      <c r="J11" s="7">
        <v>1935</v>
      </c>
      <c r="K11" s="7">
        <v>1929</v>
      </c>
      <c r="L11" s="8">
        <v>1616</v>
      </c>
      <c r="M11" s="9">
        <v>3459</v>
      </c>
    </row>
    <row r="12" spans="1:13" ht="18" customHeight="1">
      <c r="A12" s="23" t="s">
        <v>22</v>
      </c>
      <c r="B12" s="24"/>
      <c r="C12" s="7">
        <v>3993</v>
      </c>
      <c r="D12" s="7">
        <v>3992</v>
      </c>
      <c r="E12" s="7">
        <v>1891</v>
      </c>
      <c r="F12" s="7">
        <v>3199</v>
      </c>
      <c r="G12" s="7">
        <v>1796</v>
      </c>
      <c r="H12" s="7">
        <v>1783</v>
      </c>
      <c r="I12" s="7">
        <v>897</v>
      </c>
      <c r="J12" s="7">
        <v>2331</v>
      </c>
      <c r="K12" s="7">
        <v>2318</v>
      </c>
      <c r="L12" s="8">
        <v>1928</v>
      </c>
      <c r="M12" s="9">
        <v>4001</v>
      </c>
    </row>
    <row r="13" spans="1:13" ht="18" customHeight="1">
      <c r="A13" s="23" t="s">
        <v>23</v>
      </c>
      <c r="B13" s="24"/>
      <c r="C13" s="7">
        <v>3128</v>
      </c>
      <c r="D13" s="7">
        <v>3125</v>
      </c>
      <c r="E13" s="7">
        <v>1574</v>
      </c>
      <c r="F13" s="7">
        <v>2596</v>
      </c>
      <c r="G13" s="7">
        <v>1497</v>
      </c>
      <c r="H13" s="7">
        <v>1485</v>
      </c>
      <c r="I13" s="7">
        <v>751</v>
      </c>
      <c r="J13" s="7">
        <v>1744</v>
      </c>
      <c r="K13" s="7">
        <v>1742</v>
      </c>
      <c r="L13" s="8">
        <v>1421</v>
      </c>
      <c r="M13" s="9">
        <v>3132</v>
      </c>
    </row>
    <row r="14" spans="1:13" ht="18" customHeight="1">
      <c r="A14" s="23" t="s">
        <v>24</v>
      </c>
      <c r="B14" s="24"/>
      <c r="C14" s="7">
        <v>1011</v>
      </c>
      <c r="D14" s="7">
        <v>1011</v>
      </c>
      <c r="E14" s="7">
        <v>404</v>
      </c>
      <c r="F14" s="7">
        <v>873</v>
      </c>
      <c r="G14" s="7">
        <v>371</v>
      </c>
      <c r="H14" s="7">
        <v>361</v>
      </c>
      <c r="I14" s="7">
        <v>230</v>
      </c>
      <c r="J14" s="7">
        <v>689</v>
      </c>
      <c r="K14" s="7">
        <v>690</v>
      </c>
      <c r="L14" s="8">
        <v>582</v>
      </c>
      <c r="M14" s="9">
        <v>1011</v>
      </c>
    </row>
    <row r="15" spans="1:13" ht="18" customHeight="1">
      <c r="A15" s="23" t="s">
        <v>25</v>
      </c>
      <c r="B15" s="24"/>
      <c r="C15" s="7">
        <v>3769</v>
      </c>
      <c r="D15" s="7">
        <v>3771</v>
      </c>
      <c r="E15" s="7">
        <v>3617</v>
      </c>
      <c r="F15" s="7">
        <v>2173</v>
      </c>
      <c r="G15" s="7">
        <v>3564</v>
      </c>
      <c r="H15" s="7">
        <v>3515</v>
      </c>
      <c r="I15" s="7">
        <v>2665</v>
      </c>
      <c r="J15" s="7">
        <v>541</v>
      </c>
      <c r="K15" s="7">
        <v>532</v>
      </c>
      <c r="L15" s="8">
        <v>433</v>
      </c>
      <c r="M15" s="9">
        <v>3775</v>
      </c>
    </row>
    <row r="16" spans="1:13" ht="18" customHeight="1">
      <c r="A16" s="23" t="s">
        <v>26</v>
      </c>
      <c r="B16" s="24"/>
      <c r="C16" s="7">
        <v>2940</v>
      </c>
      <c r="D16" s="7">
        <v>2937</v>
      </c>
      <c r="E16" s="7">
        <v>123</v>
      </c>
      <c r="F16" s="7">
        <v>2906</v>
      </c>
      <c r="G16" s="7">
        <v>0</v>
      </c>
      <c r="H16" s="7">
        <v>0</v>
      </c>
      <c r="I16" s="7">
        <v>0</v>
      </c>
      <c r="J16" s="7">
        <v>2934</v>
      </c>
      <c r="K16" s="7">
        <v>2926</v>
      </c>
      <c r="L16" s="8">
        <v>2492</v>
      </c>
      <c r="M16" s="9">
        <v>2940</v>
      </c>
    </row>
    <row r="17" spans="1:13" ht="18" customHeight="1">
      <c r="A17" s="23" t="s">
        <v>27</v>
      </c>
      <c r="B17" s="24"/>
      <c r="C17" s="7">
        <v>2279</v>
      </c>
      <c r="D17" s="7">
        <v>2280</v>
      </c>
      <c r="E17" s="7">
        <v>1103</v>
      </c>
      <c r="F17" s="7">
        <v>1813</v>
      </c>
      <c r="G17" s="7">
        <v>1028</v>
      </c>
      <c r="H17" s="7">
        <v>990</v>
      </c>
      <c r="I17" s="7">
        <v>778</v>
      </c>
      <c r="J17" s="7">
        <v>1376</v>
      </c>
      <c r="K17" s="7">
        <v>1370</v>
      </c>
      <c r="L17" s="8">
        <v>1104</v>
      </c>
      <c r="M17" s="9">
        <v>2283</v>
      </c>
    </row>
    <row r="18" spans="1:13" ht="18" customHeight="1">
      <c r="A18" s="23" t="s">
        <v>28</v>
      </c>
      <c r="B18" s="24"/>
      <c r="C18" s="7">
        <v>994</v>
      </c>
      <c r="D18" s="7">
        <v>993</v>
      </c>
      <c r="E18" s="7">
        <v>438</v>
      </c>
      <c r="F18" s="7">
        <v>826</v>
      </c>
      <c r="G18" s="7">
        <v>410</v>
      </c>
      <c r="H18" s="7">
        <v>390</v>
      </c>
      <c r="I18" s="7">
        <v>307</v>
      </c>
      <c r="J18" s="7">
        <v>650</v>
      </c>
      <c r="K18" s="7">
        <v>650</v>
      </c>
      <c r="L18" s="8">
        <v>547</v>
      </c>
      <c r="M18" s="9">
        <v>994</v>
      </c>
    </row>
    <row r="19" spans="1:13" ht="18" customHeight="1">
      <c r="A19" s="23" t="s">
        <v>29</v>
      </c>
      <c r="B19" s="24"/>
      <c r="C19" s="7">
        <v>3328</v>
      </c>
      <c r="D19" s="7">
        <v>3326</v>
      </c>
      <c r="E19" s="7">
        <v>1755</v>
      </c>
      <c r="F19" s="7">
        <v>2580</v>
      </c>
      <c r="G19" s="7">
        <v>1637</v>
      </c>
      <c r="H19" s="7">
        <v>1632</v>
      </c>
      <c r="I19" s="7">
        <v>1157</v>
      </c>
      <c r="J19" s="7">
        <v>1812</v>
      </c>
      <c r="K19" s="7">
        <v>1806</v>
      </c>
      <c r="L19" s="8">
        <v>1505</v>
      </c>
      <c r="M19" s="9">
        <v>3330</v>
      </c>
    </row>
    <row r="20" spans="1:13" ht="18" customHeight="1">
      <c r="A20" s="23" t="s">
        <v>30</v>
      </c>
      <c r="B20" s="24"/>
      <c r="C20" s="7">
        <v>1816</v>
      </c>
      <c r="D20" s="7">
        <v>1817</v>
      </c>
      <c r="E20" s="7">
        <v>925</v>
      </c>
      <c r="F20" s="7">
        <v>1432</v>
      </c>
      <c r="G20" s="7">
        <v>883</v>
      </c>
      <c r="H20" s="7">
        <v>862</v>
      </c>
      <c r="I20" s="7">
        <v>698</v>
      </c>
      <c r="J20" s="7">
        <v>1046</v>
      </c>
      <c r="K20" s="7">
        <v>1041</v>
      </c>
      <c r="L20" s="8">
        <v>892</v>
      </c>
      <c r="M20" s="9">
        <v>1820</v>
      </c>
    </row>
    <row r="21" spans="1:13" ht="18" customHeight="1">
      <c r="A21" s="23" t="s">
        <v>31</v>
      </c>
      <c r="B21" s="24"/>
      <c r="C21" s="7">
        <v>2448</v>
      </c>
      <c r="D21" s="7">
        <v>2452</v>
      </c>
      <c r="E21" s="7">
        <v>1326</v>
      </c>
      <c r="F21" s="7">
        <v>1891</v>
      </c>
      <c r="G21" s="7">
        <v>1252</v>
      </c>
      <c r="H21" s="7">
        <v>1242</v>
      </c>
      <c r="I21" s="7">
        <v>975</v>
      </c>
      <c r="J21" s="7">
        <v>1299</v>
      </c>
      <c r="K21" s="7">
        <v>1290</v>
      </c>
      <c r="L21" s="8">
        <v>1137</v>
      </c>
      <c r="M21" s="9">
        <v>2457</v>
      </c>
    </row>
    <row r="22" spans="1:13" ht="18" customHeight="1">
      <c r="A22" s="23" t="s">
        <v>32</v>
      </c>
      <c r="B22" s="24"/>
      <c r="C22" s="7">
        <v>5473</v>
      </c>
      <c r="D22" s="7">
        <v>5472</v>
      </c>
      <c r="E22" s="7">
        <v>2956</v>
      </c>
      <c r="F22" s="7">
        <v>4347</v>
      </c>
      <c r="G22" s="7">
        <v>2818</v>
      </c>
      <c r="H22" s="7">
        <v>2813</v>
      </c>
      <c r="I22" s="7">
        <v>1961</v>
      </c>
      <c r="J22" s="7">
        <v>3012</v>
      </c>
      <c r="K22" s="7">
        <v>2993</v>
      </c>
      <c r="L22" s="8">
        <v>2642</v>
      </c>
      <c r="M22" s="9">
        <v>5476</v>
      </c>
    </row>
    <row r="23" spans="1:13" ht="18" customHeight="1">
      <c r="A23" s="23" t="s">
        <v>33</v>
      </c>
      <c r="B23" s="24"/>
      <c r="C23" s="7">
        <v>1186</v>
      </c>
      <c r="D23" s="7">
        <v>1188</v>
      </c>
      <c r="E23" s="7">
        <v>700</v>
      </c>
      <c r="F23" s="7">
        <v>982</v>
      </c>
      <c r="G23" s="7">
        <v>678</v>
      </c>
      <c r="H23" s="7">
        <v>660</v>
      </c>
      <c r="I23" s="7">
        <v>503</v>
      </c>
      <c r="J23" s="7">
        <v>620</v>
      </c>
      <c r="K23" s="7">
        <v>614</v>
      </c>
      <c r="L23" s="8">
        <v>526</v>
      </c>
      <c r="M23" s="9">
        <v>1190</v>
      </c>
    </row>
    <row r="24" spans="1:13" ht="18" customHeight="1">
      <c r="A24" s="23" t="s">
        <v>34</v>
      </c>
      <c r="B24" s="24"/>
      <c r="C24" s="7">
        <v>3985</v>
      </c>
      <c r="D24" s="7">
        <v>3987</v>
      </c>
      <c r="E24" s="7">
        <v>3893</v>
      </c>
      <c r="F24" s="7">
        <v>2642</v>
      </c>
      <c r="G24" s="7">
        <v>3837</v>
      </c>
      <c r="H24" s="7">
        <v>3807</v>
      </c>
      <c r="I24" s="7">
        <v>2775</v>
      </c>
      <c r="J24" s="7">
        <v>1017</v>
      </c>
      <c r="K24" s="7">
        <v>999</v>
      </c>
      <c r="L24" s="8">
        <v>879</v>
      </c>
      <c r="M24" s="9">
        <v>3990</v>
      </c>
    </row>
    <row r="25" spans="1:13" ht="18" customHeight="1">
      <c r="A25" s="23" t="s">
        <v>35</v>
      </c>
      <c r="B25" s="24"/>
      <c r="C25" s="7">
        <v>3102</v>
      </c>
      <c r="D25" s="7">
        <v>3099</v>
      </c>
      <c r="E25" s="7">
        <v>95</v>
      </c>
      <c r="F25" s="7">
        <v>3073</v>
      </c>
      <c r="G25" s="7">
        <v>0</v>
      </c>
      <c r="H25" s="7">
        <v>0</v>
      </c>
      <c r="I25" s="7">
        <v>0</v>
      </c>
      <c r="J25" s="7">
        <v>3096</v>
      </c>
      <c r="K25" s="7">
        <v>3087</v>
      </c>
      <c r="L25" s="8">
        <v>2721</v>
      </c>
      <c r="M25" s="9">
        <v>3102</v>
      </c>
    </row>
    <row r="26" spans="1:13" ht="18" customHeight="1">
      <c r="A26" s="23" t="s">
        <v>36</v>
      </c>
      <c r="B26" s="24"/>
      <c r="C26" s="7">
        <v>1979</v>
      </c>
      <c r="D26" s="7">
        <v>1977</v>
      </c>
      <c r="E26" s="7">
        <v>864</v>
      </c>
      <c r="F26" s="7">
        <v>1609</v>
      </c>
      <c r="G26" s="7">
        <v>819</v>
      </c>
      <c r="H26" s="7">
        <v>806</v>
      </c>
      <c r="I26" s="7">
        <v>569</v>
      </c>
      <c r="J26" s="7">
        <v>1282</v>
      </c>
      <c r="K26" s="7">
        <v>1274</v>
      </c>
      <c r="L26" s="8">
        <v>1101</v>
      </c>
      <c r="M26" s="9">
        <v>1980</v>
      </c>
    </row>
    <row r="27" spans="1:13" ht="18" customHeight="1">
      <c r="A27" s="23" t="s">
        <v>37</v>
      </c>
      <c r="B27" s="24"/>
      <c r="C27" s="7">
        <v>2015</v>
      </c>
      <c r="D27" s="7">
        <v>2017</v>
      </c>
      <c r="E27" s="7">
        <v>842</v>
      </c>
      <c r="F27" s="7">
        <v>1651</v>
      </c>
      <c r="G27" s="7">
        <v>790</v>
      </c>
      <c r="H27" s="7">
        <v>780</v>
      </c>
      <c r="I27" s="7">
        <v>569</v>
      </c>
      <c r="J27" s="7">
        <v>1351</v>
      </c>
      <c r="K27" s="7">
        <v>1346</v>
      </c>
      <c r="L27" s="8">
        <v>1149</v>
      </c>
      <c r="M27" s="9">
        <v>2020</v>
      </c>
    </row>
    <row r="28" spans="1:13" ht="18" customHeight="1">
      <c r="A28" s="23" t="s">
        <v>38</v>
      </c>
      <c r="B28" s="24"/>
      <c r="C28" s="7">
        <v>1566</v>
      </c>
      <c r="D28" s="7">
        <v>1567</v>
      </c>
      <c r="E28" s="7">
        <v>706</v>
      </c>
      <c r="F28" s="7">
        <v>1246</v>
      </c>
      <c r="G28" s="7">
        <v>671</v>
      </c>
      <c r="H28" s="7">
        <v>668</v>
      </c>
      <c r="I28" s="7">
        <v>432</v>
      </c>
      <c r="J28" s="7">
        <v>970</v>
      </c>
      <c r="K28" s="7">
        <v>965</v>
      </c>
      <c r="L28" s="8">
        <v>887</v>
      </c>
      <c r="M28" s="9">
        <v>1569</v>
      </c>
    </row>
    <row r="29" spans="1:13" ht="18" customHeight="1">
      <c r="A29" s="23" t="s">
        <v>39</v>
      </c>
      <c r="B29" s="24"/>
      <c r="C29" s="7">
        <v>779</v>
      </c>
      <c r="D29" s="7">
        <v>778</v>
      </c>
      <c r="E29" s="7">
        <v>309</v>
      </c>
      <c r="F29" s="7">
        <v>680</v>
      </c>
      <c r="G29" s="7">
        <v>275</v>
      </c>
      <c r="H29" s="7">
        <v>260</v>
      </c>
      <c r="I29" s="7">
        <v>219</v>
      </c>
      <c r="J29" s="7">
        <v>531</v>
      </c>
      <c r="K29" s="7">
        <v>531</v>
      </c>
      <c r="L29" s="8">
        <v>461</v>
      </c>
      <c r="M29" s="9">
        <v>781</v>
      </c>
    </row>
    <row r="30" spans="1:13" ht="18" customHeight="1">
      <c r="A30" s="23" t="s">
        <v>40</v>
      </c>
      <c r="B30" s="24"/>
      <c r="C30" s="7">
        <v>559</v>
      </c>
      <c r="D30" s="7">
        <v>558</v>
      </c>
      <c r="E30" s="7">
        <v>225</v>
      </c>
      <c r="F30" s="7">
        <v>471</v>
      </c>
      <c r="G30" s="7">
        <v>209</v>
      </c>
      <c r="H30" s="7">
        <v>200</v>
      </c>
      <c r="I30" s="7">
        <v>200</v>
      </c>
      <c r="J30" s="7">
        <v>376</v>
      </c>
      <c r="K30" s="7">
        <v>375</v>
      </c>
      <c r="L30" s="8">
        <v>340</v>
      </c>
      <c r="M30" s="9">
        <v>560</v>
      </c>
    </row>
    <row r="31" spans="1:13" ht="18" customHeight="1">
      <c r="A31" s="23" t="s">
        <v>41</v>
      </c>
      <c r="B31" s="24"/>
      <c r="C31" s="7">
        <v>118</v>
      </c>
      <c r="D31" s="7">
        <v>118</v>
      </c>
      <c r="E31" s="7">
        <v>57</v>
      </c>
      <c r="F31" s="7">
        <v>91</v>
      </c>
      <c r="G31" s="7">
        <v>53</v>
      </c>
      <c r="H31" s="7">
        <v>51</v>
      </c>
      <c r="I31" s="7">
        <v>48</v>
      </c>
      <c r="J31" s="7">
        <v>82</v>
      </c>
      <c r="K31" s="7">
        <v>83</v>
      </c>
      <c r="L31" s="8">
        <v>75</v>
      </c>
      <c r="M31" s="9">
        <v>119</v>
      </c>
    </row>
    <row r="32" spans="1:13" ht="18" customHeight="1">
      <c r="A32" s="23" t="s">
        <v>42</v>
      </c>
      <c r="B32" s="24"/>
      <c r="C32" s="7">
        <v>194</v>
      </c>
      <c r="D32" s="7">
        <v>195</v>
      </c>
      <c r="E32" s="7">
        <v>85</v>
      </c>
      <c r="F32" s="7">
        <v>167</v>
      </c>
      <c r="G32" s="7">
        <v>83</v>
      </c>
      <c r="H32" s="7">
        <v>73</v>
      </c>
      <c r="I32" s="7">
        <v>80</v>
      </c>
      <c r="J32" s="7">
        <v>151</v>
      </c>
      <c r="K32" s="7">
        <v>151</v>
      </c>
      <c r="L32" s="8">
        <v>143</v>
      </c>
      <c r="M32" s="9">
        <v>195</v>
      </c>
    </row>
    <row r="33" spans="1:13" ht="18" customHeight="1">
      <c r="A33" s="23" t="s">
        <v>43</v>
      </c>
      <c r="B33" s="24"/>
      <c r="C33" s="7">
        <v>22</v>
      </c>
      <c r="D33" s="7">
        <v>22</v>
      </c>
      <c r="E33" s="7">
        <v>13</v>
      </c>
      <c r="F33" s="7">
        <v>14</v>
      </c>
      <c r="G33" s="7">
        <v>13</v>
      </c>
      <c r="H33" s="7">
        <v>13</v>
      </c>
      <c r="I33" s="7">
        <v>13</v>
      </c>
      <c r="J33" s="7">
        <v>10</v>
      </c>
      <c r="K33" s="7">
        <v>10</v>
      </c>
      <c r="L33" s="8">
        <v>9</v>
      </c>
      <c r="M33" s="9">
        <v>22</v>
      </c>
    </row>
    <row r="34" spans="1:13" ht="18" customHeight="1">
      <c r="A34" s="19" t="s">
        <v>13</v>
      </c>
      <c r="B34" s="20"/>
      <c r="C34" s="7">
        <f>SUM(C4:C33)</f>
        <v>82166</v>
      </c>
      <c r="D34" s="7">
        <f aca="true" t="shared" si="0" ref="D34:M34">SUM(D4:D33)</f>
        <v>82164</v>
      </c>
      <c r="E34" s="7">
        <f t="shared" si="0"/>
        <v>39694</v>
      </c>
      <c r="F34" s="7">
        <f t="shared" si="0"/>
        <v>67464</v>
      </c>
      <c r="G34" s="7">
        <f t="shared" si="0"/>
        <v>37585</v>
      </c>
      <c r="H34" s="7">
        <f t="shared" si="0"/>
        <v>37103</v>
      </c>
      <c r="I34" s="7">
        <f t="shared" si="0"/>
        <v>25171</v>
      </c>
      <c r="J34" s="7">
        <f t="shared" si="0"/>
        <v>49194</v>
      </c>
      <c r="K34" s="7">
        <f t="shared" si="0"/>
        <v>48934</v>
      </c>
      <c r="L34" s="7">
        <f t="shared" si="0"/>
        <v>42948</v>
      </c>
      <c r="M34" s="9">
        <f t="shared" si="0"/>
        <v>82271</v>
      </c>
    </row>
    <row r="35" spans="1:13" ht="18" customHeight="1">
      <c r="A35" s="21" t="s">
        <v>0</v>
      </c>
      <c r="B35" s="22"/>
      <c r="C35" s="10">
        <f>C34/$M$34*100</f>
        <v>99.87237301114608</v>
      </c>
      <c r="D35" s="10">
        <f aca="true" t="shared" si="1" ref="D35:L35">D34/$M$34*100</f>
        <v>99.8699420208822</v>
      </c>
      <c r="E35" s="10">
        <f t="shared" si="1"/>
        <v>48.24786376730561</v>
      </c>
      <c r="F35" s="10">
        <f t="shared" si="1"/>
        <v>82.00216358133486</v>
      </c>
      <c r="G35" s="10">
        <f t="shared" si="1"/>
        <v>45.68438453403994</v>
      </c>
      <c r="H35" s="10">
        <f t="shared" si="1"/>
        <v>45.0985158804439</v>
      </c>
      <c r="I35" s="10">
        <f t="shared" si="1"/>
        <v>30.59522796611199</v>
      </c>
      <c r="J35" s="10">
        <f t="shared" si="1"/>
        <v>59.79506752075457</v>
      </c>
      <c r="K35" s="10">
        <f t="shared" si="1"/>
        <v>59.47903878644966</v>
      </c>
      <c r="L35" s="10">
        <f t="shared" si="1"/>
        <v>52.20308492664487</v>
      </c>
      <c r="M35" s="11"/>
    </row>
  </sheetData>
  <mergeCells count="44">
    <mergeCell ref="A33:B33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34:B34"/>
    <mergeCell ref="K2:K3"/>
    <mergeCell ref="A35:B35"/>
    <mergeCell ref="G2:G3"/>
    <mergeCell ref="H2:H3"/>
    <mergeCell ref="A4:B4"/>
    <mergeCell ref="A5:B5"/>
    <mergeCell ref="A6:B6"/>
    <mergeCell ref="A7:B7"/>
    <mergeCell ref="A8:B8"/>
    <mergeCell ref="A1:M1"/>
    <mergeCell ref="C2:C3"/>
    <mergeCell ref="D2:D3"/>
    <mergeCell ref="E2:E3"/>
    <mergeCell ref="F2:F3"/>
    <mergeCell ref="M2:M3"/>
    <mergeCell ref="I2:I3"/>
    <mergeCell ref="J2:J3"/>
    <mergeCell ref="L2:L3"/>
  </mergeCells>
  <printOptions/>
  <pageMargins left="0.41" right="0.21" top="0.52" bottom="0.24" header="0.34" footer="0.24"/>
  <pageSetup horizontalDpi="600" verticalDpi="600" orientation="portrait" paperSize="9" r:id="rId2"/>
  <headerFooter alignWithMargins="0">
    <oddHeader>&amp;L&amp;"標楷體,標準"&amp;8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大考中心</cp:lastModifiedBy>
  <cp:lastPrinted>2010-07-14T08:06:29Z</cp:lastPrinted>
  <dcterms:created xsi:type="dcterms:W3CDTF">1998-11-03T07:24:35Z</dcterms:created>
  <dcterms:modified xsi:type="dcterms:W3CDTF">2011-07-14T10:59:35Z</dcterms:modified>
  <cp:category/>
  <cp:version/>
  <cp:contentType/>
  <cp:contentStatus/>
</cp:coreProperties>
</file>