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<sst xmlns="http://schemas.openxmlformats.org/spreadsheetml/2006/main" count="67" uniqueCount="47">
  <si>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五種能力組試卷難度</t>
  </si>
  <si>
    <t>Ma</t>
  </si>
  <si>
    <t>Mb</t>
  </si>
  <si>
    <t>Mc</t>
  </si>
  <si>
    <t>Md</t>
  </si>
  <si>
    <t>Me</t>
  </si>
  <si>
    <t>Ma=前 20%(含) 考生的平均分數</t>
  </si>
  <si>
    <t>五種能力組試卷鑑別指數</t>
  </si>
  <si>
    <t>各科總成績能力組試卷難度及鑑別度</t>
  </si>
  <si>
    <t>科目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</si>
  <si>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</si>
  <si>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</si>
  <si>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</si>
  <si>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</si>
  <si>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</si>
  <si>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</si>
  <si>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</si>
  <si>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</si>
  <si>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</si>
  <si>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平均</t>
  </si>
  <si>
    <t>標準差</t>
  </si>
  <si>
    <t>偏度</t>
  </si>
  <si>
    <t>前標</t>
  </si>
  <si>
    <t>後標</t>
  </si>
  <si>
    <t>高分組平均</t>
  </si>
  <si>
    <t>高分組平均=前 33%(1/3) 考生的平均分數</t>
  </si>
  <si>
    <t>低分組平均=後 33%(1/3) 考生的平均分數</t>
  </si>
  <si>
    <t>高低分組之差=高分組平均 - 低分組平均</t>
  </si>
  <si>
    <r>
      <t>D</t>
    </r>
    <r>
      <rPr>
        <sz val="10"/>
        <color indexed="8"/>
        <rFont val="標楷體"/>
        <family val="4"/>
      </rPr>
      <t>2=Mb-Mc</t>
    </r>
  </si>
  <si>
    <r>
      <t>D</t>
    </r>
    <r>
      <rPr>
        <sz val="10"/>
        <color indexed="8"/>
        <rFont val="標楷體"/>
        <family val="4"/>
      </rPr>
      <t>3=Mc-Md</t>
    </r>
  </si>
  <si>
    <r>
      <t>D</t>
    </r>
    <r>
      <rPr>
        <sz val="10"/>
        <color indexed="8"/>
        <rFont val="標楷體"/>
        <family val="4"/>
      </rPr>
      <t>4=Md-Me</t>
    </r>
  </si>
  <si>
    <r>
      <t>D</t>
    </r>
    <r>
      <rPr>
        <sz val="12"/>
        <color indexed="8"/>
        <rFont val="標楷體"/>
        <family val="4"/>
      </rPr>
      <t>1</t>
    </r>
  </si>
  <si>
    <r>
      <t>D</t>
    </r>
    <r>
      <rPr>
        <sz val="12"/>
        <color indexed="8"/>
        <rFont val="標楷體"/>
        <family val="4"/>
      </rPr>
      <t>2</t>
    </r>
  </si>
  <si>
    <r>
      <t>D</t>
    </r>
    <r>
      <rPr>
        <sz val="12"/>
        <color indexed="8"/>
        <rFont val="標楷體"/>
        <family val="4"/>
      </rPr>
      <t>3</t>
    </r>
  </si>
  <si>
    <r>
      <t>D</t>
    </r>
    <r>
      <rPr>
        <sz val="12"/>
        <color indexed="8"/>
        <rFont val="標楷體"/>
        <family val="4"/>
      </rPr>
      <t>4</t>
    </r>
  </si>
  <si>
    <r>
      <t>前標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75</t>
    </r>
    <r>
      <rPr>
        <sz val="10"/>
        <color indexed="8"/>
        <rFont val="標楷體"/>
        <family val="4"/>
      </rPr>
      <t>百分位數之考生成績</t>
    </r>
  </si>
  <si>
    <r>
      <t>後標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標楷體"/>
        <family val="4"/>
      </rPr>
      <t>百分位數之考生成績</t>
    </r>
  </si>
  <si>
    <t>高低分組平均之差</t>
  </si>
  <si>
    <t>前後標之差</t>
  </si>
  <si>
    <t>前後標之差=前標 - 後標</t>
  </si>
  <si>
    <r>
      <t>D</t>
    </r>
    <r>
      <rPr>
        <sz val="10"/>
        <color indexed="8"/>
        <rFont val="標楷體"/>
        <family val="4"/>
      </rPr>
      <t>1=Ma-Mb</t>
    </r>
  </si>
  <si>
    <t>低分組平均</t>
  </si>
  <si>
    <t>Mb=前 20%(不含) ~ 40%(含) 考生的平均分數</t>
  </si>
  <si>
    <t>Mc=前 40%(不含) ~ 60%(含) 考生的平均分數</t>
  </si>
  <si>
    <t>Md=前 60%(不含) ~ 80%(含) 考生的平均分數</t>
  </si>
  <si>
    <t>Me=前 80%(不含) ~ 100%(含) 考生的平均分數</t>
  </si>
  <si>
    <t>（十四）九十七學年度指定科目考試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</si>
</sst>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0.00_ "/>
  </numFmts>
  <fonts count="10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4" fontId="2" fillId="0" borderId="7" xfId="0" applyNumberFormat="1" applyFont="1" applyBorder="1" applyAlignment="1">
      <alignment horizontal="right" vertical="center" shrinkToFit="1"/>
    </xf>
    <xf numFmtId="184" fontId="2" fillId="0" borderId="8" xfId="0" applyNumberFormat="1" applyFont="1" applyBorder="1" applyAlignment="1">
      <alignment horizontal="right" vertical="center" shrinkToFit="1"/>
    </xf>
    <xf numFmtId="184" fontId="2" fillId="0" borderId="9" xfId="0" applyNumberFormat="1" applyFont="1" applyBorder="1" applyAlignment="1">
      <alignment horizontal="right" vertical="center" shrinkToFit="1"/>
    </xf>
    <xf numFmtId="184" fontId="2" fillId="0" borderId="2" xfId="0" applyNumberFormat="1" applyFont="1" applyBorder="1" applyAlignment="1">
      <alignment horizontal="right" vertical="center" shrinkToFit="1"/>
    </xf>
    <xf numFmtId="184" fontId="2" fillId="0" borderId="1" xfId="0" applyNumberFormat="1" applyFont="1" applyBorder="1" applyAlignment="1">
      <alignment horizontal="right" vertical="center" shrinkToFit="1"/>
    </xf>
    <xf numFmtId="184" fontId="2" fillId="0" borderId="3" xfId="0" applyNumberFormat="1" applyFont="1" applyBorder="1" applyAlignment="1">
      <alignment horizontal="right" vertical="center" shrinkToFit="1"/>
    </xf>
    <xf numFmtId="184" fontId="2" fillId="0" borderId="4" xfId="0" applyNumberFormat="1" applyFont="1" applyBorder="1" applyAlignment="1">
      <alignment horizontal="right" vertical="center" shrinkToFit="1"/>
    </xf>
    <xf numFmtId="184" fontId="2" fillId="0" borderId="5" xfId="0" applyNumberFormat="1" applyFont="1" applyBorder="1" applyAlignment="1">
      <alignment horizontal="right" vertical="center" shrinkToFit="1"/>
    </xf>
    <xf numFmtId="184" fontId="2" fillId="0" borderId="6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F53" sqref="F53"/>
    </sheetView>
  </sheetViews>
  <sheetFormatPr defaultColWidth="9.00390625" defaultRowHeight="16.5"/>
  <cols>
    <col min="2" max="7" width="9.25390625" style="30" customWidth="1"/>
    <col min="8" max="10" width="10.00390625" style="30" customWidth="1"/>
  </cols>
  <sheetData>
    <row r="1" spans="1:10" s="1" customFormat="1" ht="2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" customFormat="1" ht="21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16.5">
      <c r="A3" s="19" t="s">
        <v>9</v>
      </c>
      <c r="B3" s="14" t="s">
        <v>19</v>
      </c>
      <c r="C3" s="17" t="s">
        <v>20</v>
      </c>
      <c r="D3" s="18" t="s">
        <v>21</v>
      </c>
      <c r="E3" s="14" t="s">
        <v>22</v>
      </c>
      <c r="F3" s="17" t="s">
        <v>23</v>
      </c>
      <c r="G3" s="18" t="s">
        <v>38</v>
      </c>
      <c r="H3" s="14" t="s">
        <v>24</v>
      </c>
      <c r="I3" s="17" t="s">
        <v>41</v>
      </c>
      <c r="J3" s="18" t="s">
        <v>37</v>
      </c>
    </row>
    <row r="4" spans="1:10" s="2" customFormat="1" ht="16.5">
      <c r="A4" s="31" t="s">
        <v>10</v>
      </c>
      <c r="B4" s="37">
        <v>48.18</v>
      </c>
      <c r="C4" s="38">
        <v>14.35</v>
      </c>
      <c r="D4" s="39">
        <v>-0.42</v>
      </c>
      <c r="E4" s="20">
        <v>58</v>
      </c>
      <c r="F4" s="21">
        <v>38</v>
      </c>
      <c r="G4" s="22">
        <f>E4-F4</f>
        <v>20</v>
      </c>
      <c r="H4" s="20">
        <v>63</v>
      </c>
      <c r="I4" s="21">
        <v>32</v>
      </c>
      <c r="J4" s="22">
        <v>31</v>
      </c>
    </row>
    <row r="5" spans="1:10" s="2" customFormat="1" ht="16.5">
      <c r="A5" s="32" t="s">
        <v>11</v>
      </c>
      <c r="B5" s="40">
        <v>42.62</v>
      </c>
      <c r="C5" s="41">
        <v>25.68</v>
      </c>
      <c r="D5" s="42">
        <v>0.1</v>
      </c>
      <c r="E5" s="23">
        <v>64</v>
      </c>
      <c r="F5" s="24">
        <v>20</v>
      </c>
      <c r="G5" s="22">
        <f aca="true" t="shared" si="0" ref="G5:G11">E5-F5</f>
        <v>44</v>
      </c>
      <c r="H5" s="23">
        <v>73</v>
      </c>
      <c r="I5" s="24">
        <v>13</v>
      </c>
      <c r="J5" s="25">
        <v>60</v>
      </c>
    </row>
    <row r="6" spans="1:10" s="2" customFormat="1" ht="16.5">
      <c r="A6" s="32" t="s">
        <v>12</v>
      </c>
      <c r="B6" s="40">
        <v>44.7</v>
      </c>
      <c r="C6" s="41">
        <v>25.54</v>
      </c>
      <c r="D6" s="42">
        <v>0.18</v>
      </c>
      <c r="E6" s="23">
        <v>64</v>
      </c>
      <c r="F6" s="24">
        <v>23</v>
      </c>
      <c r="G6" s="22">
        <f t="shared" si="0"/>
        <v>41</v>
      </c>
      <c r="H6" s="23">
        <v>74</v>
      </c>
      <c r="I6" s="24">
        <v>16</v>
      </c>
      <c r="J6" s="25">
        <v>58</v>
      </c>
    </row>
    <row r="7" spans="1:10" s="2" customFormat="1" ht="16.5">
      <c r="A7" s="32" t="s">
        <v>13</v>
      </c>
      <c r="B7" s="40">
        <v>40.64</v>
      </c>
      <c r="C7" s="41">
        <v>23.54</v>
      </c>
      <c r="D7" s="42">
        <v>0.22</v>
      </c>
      <c r="E7" s="23">
        <v>58</v>
      </c>
      <c r="F7" s="24">
        <v>21</v>
      </c>
      <c r="G7" s="22">
        <f t="shared" si="0"/>
        <v>37</v>
      </c>
      <c r="H7" s="23">
        <v>68</v>
      </c>
      <c r="I7" s="24">
        <v>14</v>
      </c>
      <c r="J7" s="25">
        <v>54</v>
      </c>
    </row>
    <row r="8" spans="1:10" s="2" customFormat="1" ht="16.5">
      <c r="A8" s="32" t="s">
        <v>14</v>
      </c>
      <c r="B8" s="40">
        <v>38.78</v>
      </c>
      <c r="C8" s="41">
        <v>23.16</v>
      </c>
      <c r="D8" s="42">
        <v>0.27</v>
      </c>
      <c r="E8" s="23">
        <v>56</v>
      </c>
      <c r="F8" s="24">
        <v>19</v>
      </c>
      <c r="G8" s="22">
        <f t="shared" si="0"/>
        <v>37</v>
      </c>
      <c r="H8" s="23">
        <v>66</v>
      </c>
      <c r="I8" s="24">
        <v>13</v>
      </c>
      <c r="J8" s="25">
        <v>53</v>
      </c>
    </row>
    <row r="9" spans="1:10" s="2" customFormat="1" ht="16.5">
      <c r="A9" s="32" t="s">
        <v>15</v>
      </c>
      <c r="B9" s="40">
        <v>32.77</v>
      </c>
      <c r="C9" s="41">
        <v>22.44</v>
      </c>
      <c r="D9" s="42">
        <v>0.51</v>
      </c>
      <c r="E9" s="23">
        <v>49</v>
      </c>
      <c r="F9" s="24">
        <v>14</v>
      </c>
      <c r="G9" s="22">
        <f t="shared" si="0"/>
        <v>35</v>
      </c>
      <c r="H9" s="23">
        <v>60</v>
      </c>
      <c r="I9" s="24">
        <v>9</v>
      </c>
      <c r="J9" s="25">
        <v>51</v>
      </c>
    </row>
    <row r="10" spans="1:10" s="2" customFormat="1" ht="16.5">
      <c r="A10" s="32" t="s">
        <v>16</v>
      </c>
      <c r="B10" s="40">
        <v>49.18</v>
      </c>
      <c r="C10" s="41">
        <v>18.8</v>
      </c>
      <c r="D10" s="42">
        <v>-0.16</v>
      </c>
      <c r="E10" s="23">
        <v>63</v>
      </c>
      <c r="F10" s="24">
        <v>35</v>
      </c>
      <c r="G10" s="22">
        <f t="shared" si="0"/>
        <v>28</v>
      </c>
      <c r="H10" s="23">
        <v>70</v>
      </c>
      <c r="I10" s="24">
        <v>28</v>
      </c>
      <c r="J10" s="25">
        <v>42</v>
      </c>
    </row>
    <row r="11" spans="1:10" s="2" customFormat="1" ht="16.5">
      <c r="A11" s="32" t="s">
        <v>17</v>
      </c>
      <c r="B11" s="40">
        <v>38.13</v>
      </c>
      <c r="C11" s="41">
        <v>19.32</v>
      </c>
      <c r="D11" s="42">
        <v>0.17</v>
      </c>
      <c r="E11" s="23">
        <v>52</v>
      </c>
      <c r="F11" s="24">
        <v>23</v>
      </c>
      <c r="G11" s="22">
        <f t="shared" si="0"/>
        <v>29</v>
      </c>
      <c r="H11" s="23">
        <v>60</v>
      </c>
      <c r="I11" s="24">
        <v>17</v>
      </c>
      <c r="J11" s="25">
        <v>43</v>
      </c>
    </row>
    <row r="12" spans="1:10" s="2" customFormat="1" ht="16.5">
      <c r="A12" s="33" t="s">
        <v>18</v>
      </c>
      <c r="B12" s="43">
        <v>49.16</v>
      </c>
      <c r="C12" s="44">
        <v>17.08</v>
      </c>
      <c r="D12" s="45">
        <v>-0.48</v>
      </c>
      <c r="E12" s="26">
        <v>62</v>
      </c>
      <c r="F12" s="27">
        <v>38</v>
      </c>
      <c r="G12" s="28">
        <f>E12-F12</f>
        <v>24</v>
      </c>
      <c r="H12" s="26">
        <v>67</v>
      </c>
      <c r="I12" s="27">
        <v>29</v>
      </c>
      <c r="J12" s="28">
        <v>38</v>
      </c>
    </row>
    <row r="13" spans="1:10" s="2" customFormat="1" ht="16.5">
      <c r="A13" s="4"/>
      <c r="B13" s="29"/>
      <c r="C13" s="29"/>
      <c r="D13" s="29"/>
      <c r="E13" s="29"/>
      <c r="F13" s="29"/>
      <c r="G13" s="29"/>
      <c r="H13" s="29"/>
      <c r="I13" s="29"/>
      <c r="J13" s="29"/>
    </row>
    <row r="14" spans="1:10" s="5" customFormat="1" ht="14.25">
      <c r="A14" s="49" t="s">
        <v>35</v>
      </c>
      <c r="B14" s="49"/>
      <c r="C14" s="49"/>
      <c r="D14" s="49"/>
      <c r="E14" s="49"/>
      <c r="F14" s="48" t="s">
        <v>25</v>
      </c>
      <c r="G14" s="48"/>
      <c r="H14" s="48"/>
      <c r="I14" s="48"/>
      <c r="J14" s="48"/>
    </row>
    <row r="15" spans="1:10" s="5" customFormat="1" ht="14.25">
      <c r="A15" s="49" t="s">
        <v>36</v>
      </c>
      <c r="B15" s="49"/>
      <c r="C15" s="49"/>
      <c r="D15" s="49"/>
      <c r="E15" s="49"/>
      <c r="F15" s="48" t="s">
        <v>26</v>
      </c>
      <c r="G15" s="48"/>
      <c r="H15" s="48"/>
      <c r="I15" s="48"/>
      <c r="J15" s="48"/>
    </row>
    <row r="16" spans="1:10" s="5" customFormat="1" ht="14.25">
      <c r="A16" s="49" t="s">
        <v>39</v>
      </c>
      <c r="B16" s="49"/>
      <c r="C16" s="49"/>
      <c r="D16" s="49"/>
      <c r="E16" s="49"/>
      <c r="F16" s="48" t="s">
        <v>27</v>
      </c>
      <c r="G16" s="48"/>
      <c r="H16" s="48"/>
      <c r="I16" s="48"/>
      <c r="J16" s="48"/>
    </row>
    <row r="18" spans="1:7" s="2" customFormat="1" ht="32.25" customHeight="1">
      <c r="A18" s="46" t="s">
        <v>0</v>
      </c>
      <c r="B18" s="46"/>
      <c r="C18" s="46"/>
      <c r="D18" s="46"/>
      <c r="E18" s="46"/>
      <c r="F18" s="46"/>
      <c r="G18" s="46"/>
    </row>
    <row r="19" spans="1:6" s="2" customFormat="1" ht="16.5">
      <c r="A19" s="14" t="s">
        <v>9</v>
      </c>
      <c r="B19" s="15" t="s">
        <v>1</v>
      </c>
      <c r="C19" s="15" t="s">
        <v>2</v>
      </c>
      <c r="D19" s="15" t="s">
        <v>3</v>
      </c>
      <c r="E19" s="15" t="s">
        <v>4</v>
      </c>
      <c r="F19" s="16" t="s">
        <v>5</v>
      </c>
    </row>
    <row r="20" spans="1:6" s="2" customFormat="1" ht="16.5">
      <c r="A20" s="11" t="s">
        <v>10</v>
      </c>
      <c r="B20" s="12">
        <v>67</v>
      </c>
      <c r="C20" s="12">
        <v>57</v>
      </c>
      <c r="D20" s="12">
        <v>49</v>
      </c>
      <c r="E20" s="12">
        <v>41</v>
      </c>
      <c r="F20" s="13">
        <v>27</v>
      </c>
    </row>
    <row r="21" spans="1:6" s="2" customFormat="1" ht="16.5">
      <c r="A21" s="6" t="s">
        <v>11</v>
      </c>
      <c r="B21" s="3">
        <v>79</v>
      </c>
      <c r="C21" s="3">
        <v>60</v>
      </c>
      <c r="D21" s="3">
        <v>42</v>
      </c>
      <c r="E21" s="3">
        <v>24</v>
      </c>
      <c r="F21" s="7">
        <v>8</v>
      </c>
    </row>
    <row r="22" spans="1:6" s="2" customFormat="1" ht="16.5">
      <c r="A22" s="6" t="s">
        <v>12</v>
      </c>
      <c r="B22" s="3">
        <v>82</v>
      </c>
      <c r="C22" s="3">
        <v>60</v>
      </c>
      <c r="D22" s="3">
        <v>44</v>
      </c>
      <c r="E22" s="3">
        <v>28</v>
      </c>
      <c r="F22" s="7">
        <v>10</v>
      </c>
    </row>
    <row r="23" spans="1:6" s="2" customFormat="1" ht="16.5">
      <c r="A23" s="6" t="s">
        <v>13</v>
      </c>
      <c r="B23" s="3">
        <v>75</v>
      </c>
      <c r="C23" s="3">
        <v>55</v>
      </c>
      <c r="D23" s="3">
        <v>39</v>
      </c>
      <c r="E23" s="3">
        <v>25</v>
      </c>
      <c r="F23" s="7">
        <v>9</v>
      </c>
    </row>
    <row r="24" spans="1:6" s="2" customFormat="1" ht="16.5">
      <c r="A24" s="6" t="s">
        <v>14</v>
      </c>
      <c r="B24" s="3">
        <v>73</v>
      </c>
      <c r="C24" s="3">
        <v>53</v>
      </c>
      <c r="D24" s="3">
        <v>37</v>
      </c>
      <c r="E24" s="3">
        <v>23</v>
      </c>
      <c r="F24" s="7">
        <v>9</v>
      </c>
    </row>
    <row r="25" spans="1:6" s="2" customFormat="1" ht="16.5">
      <c r="A25" s="6" t="s">
        <v>15</v>
      </c>
      <c r="B25" s="3">
        <v>67</v>
      </c>
      <c r="C25" s="3">
        <v>45</v>
      </c>
      <c r="D25" s="3">
        <v>29</v>
      </c>
      <c r="E25" s="3">
        <v>17</v>
      </c>
      <c r="F25" s="7">
        <v>6</v>
      </c>
    </row>
    <row r="26" spans="1:6" s="2" customFormat="1" ht="16.5">
      <c r="A26" s="6" t="s">
        <v>16</v>
      </c>
      <c r="B26" s="3">
        <v>75</v>
      </c>
      <c r="C26" s="3">
        <v>61</v>
      </c>
      <c r="D26" s="3">
        <v>50</v>
      </c>
      <c r="E26" s="3">
        <v>39</v>
      </c>
      <c r="F26" s="7">
        <v>22</v>
      </c>
    </row>
    <row r="27" spans="1:6" s="2" customFormat="1" ht="16.5">
      <c r="A27" s="6" t="s">
        <v>17</v>
      </c>
      <c r="B27" s="3">
        <v>66</v>
      </c>
      <c r="C27" s="3">
        <v>49</v>
      </c>
      <c r="D27" s="3">
        <v>37</v>
      </c>
      <c r="E27" s="3">
        <v>26</v>
      </c>
      <c r="F27" s="7">
        <v>12</v>
      </c>
    </row>
    <row r="28" spans="1:6" s="2" customFormat="1" ht="16.5">
      <c r="A28" s="8" t="s">
        <v>18</v>
      </c>
      <c r="B28" s="9">
        <v>71</v>
      </c>
      <c r="C28" s="9">
        <v>60</v>
      </c>
      <c r="D28" s="9">
        <v>51</v>
      </c>
      <c r="E28" s="9">
        <v>41</v>
      </c>
      <c r="F28" s="10">
        <v>23</v>
      </c>
    </row>
    <row r="29" s="2" customFormat="1" ht="16.5"/>
    <row r="30" spans="1:6" s="2" customFormat="1" ht="16.5">
      <c r="A30" s="5" t="s">
        <v>6</v>
      </c>
      <c r="E30" s="5"/>
      <c r="F30" s="5" t="s">
        <v>44</v>
      </c>
    </row>
    <row r="31" spans="1:6" s="2" customFormat="1" ht="16.5">
      <c r="A31" s="5" t="s">
        <v>42</v>
      </c>
      <c r="E31" s="5"/>
      <c r="F31" s="5" t="s">
        <v>45</v>
      </c>
    </row>
    <row r="32" s="2" customFormat="1" ht="16.5">
      <c r="A32" s="5" t="s">
        <v>43</v>
      </c>
    </row>
    <row r="33" s="2" customFormat="1" ht="16.5"/>
    <row r="34" spans="1:6" s="2" customFormat="1" ht="30.75" customHeight="1">
      <c r="A34" s="46" t="s">
        <v>7</v>
      </c>
      <c r="B34" s="46"/>
      <c r="C34" s="46"/>
      <c r="D34" s="46"/>
      <c r="E34" s="46"/>
      <c r="F34" s="46"/>
    </row>
    <row r="35" spans="1:5" s="2" customFormat="1" ht="16.5">
      <c r="A35" s="14" t="s">
        <v>9</v>
      </c>
      <c r="B35" s="35" t="s">
        <v>31</v>
      </c>
      <c r="C35" s="35" t="s">
        <v>32</v>
      </c>
      <c r="D35" s="35" t="s">
        <v>33</v>
      </c>
      <c r="E35" s="36" t="s">
        <v>34</v>
      </c>
    </row>
    <row r="36" spans="1:5" s="2" customFormat="1" ht="16.5">
      <c r="A36" s="11" t="s">
        <v>10</v>
      </c>
      <c r="B36" s="12">
        <v>10</v>
      </c>
      <c r="C36" s="12">
        <v>8</v>
      </c>
      <c r="D36" s="12">
        <v>8</v>
      </c>
      <c r="E36" s="13">
        <v>14</v>
      </c>
    </row>
    <row r="37" spans="1:5" s="2" customFormat="1" ht="16.5">
      <c r="A37" s="6" t="s">
        <v>11</v>
      </c>
      <c r="B37" s="3">
        <v>19</v>
      </c>
      <c r="C37" s="3">
        <v>18</v>
      </c>
      <c r="D37" s="3">
        <v>18</v>
      </c>
      <c r="E37" s="7">
        <v>16</v>
      </c>
    </row>
    <row r="38" spans="1:5" s="2" customFormat="1" ht="16.5">
      <c r="A38" s="6" t="s">
        <v>12</v>
      </c>
      <c r="B38" s="3">
        <v>22</v>
      </c>
      <c r="C38" s="3">
        <v>16</v>
      </c>
      <c r="D38" s="3">
        <v>16</v>
      </c>
      <c r="E38" s="7">
        <v>18</v>
      </c>
    </row>
    <row r="39" spans="1:5" s="2" customFormat="1" ht="16.5">
      <c r="A39" s="6" t="s">
        <v>13</v>
      </c>
      <c r="B39" s="3">
        <v>20</v>
      </c>
      <c r="C39" s="3">
        <v>16</v>
      </c>
      <c r="D39" s="3">
        <v>14</v>
      </c>
      <c r="E39" s="7">
        <v>16</v>
      </c>
    </row>
    <row r="40" spans="1:5" s="2" customFormat="1" ht="16.5">
      <c r="A40" s="6" t="s">
        <v>14</v>
      </c>
      <c r="B40" s="3">
        <v>20</v>
      </c>
      <c r="C40" s="3">
        <v>16</v>
      </c>
      <c r="D40" s="3">
        <v>14</v>
      </c>
      <c r="E40" s="7">
        <v>14</v>
      </c>
    </row>
    <row r="41" spans="1:5" s="2" customFormat="1" ht="16.5">
      <c r="A41" s="6" t="s">
        <v>15</v>
      </c>
      <c r="B41" s="3">
        <v>22</v>
      </c>
      <c r="C41" s="3">
        <v>16</v>
      </c>
      <c r="D41" s="3">
        <v>12</v>
      </c>
      <c r="E41" s="7">
        <v>11</v>
      </c>
    </row>
    <row r="42" spans="1:5" s="2" customFormat="1" ht="16.5">
      <c r="A42" s="6" t="s">
        <v>16</v>
      </c>
      <c r="B42" s="3">
        <v>14</v>
      </c>
      <c r="C42" s="3">
        <v>11</v>
      </c>
      <c r="D42" s="3">
        <v>11</v>
      </c>
      <c r="E42" s="7">
        <v>17</v>
      </c>
    </row>
    <row r="43" spans="1:5" s="2" customFormat="1" ht="16.5">
      <c r="A43" s="6" t="s">
        <v>17</v>
      </c>
      <c r="B43" s="3">
        <v>17</v>
      </c>
      <c r="C43" s="3">
        <v>12</v>
      </c>
      <c r="D43" s="3">
        <v>11</v>
      </c>
      <c r="E43" s="7">
        <v>14</v>
      </c>
    </row>
    <row r="44" spans="1:5" s="2" customFormat="1" ht="16.5">
      <c r="A44" s="8" t="s">
        <v>18</v>
      </c>
      <c r="B44" s="9">
        <v>11</v>
      </c>
      <c r="C44" s="9">
        <v>9</v>
      </c>
      <c r="D44" s="9">
        <v>10</v>
      </c>
      <c r="E44" s="10">
        <v>18</v>
      </c>
    </row>
    <row r="45" s="2" customFormat="1" ht="16.5"/>
    <row r="46" spans="1:4" s="2" customFormat="1" ht="16.5">
      <c r="A46" s="34" t="s">
        <v>40</v>
      </c>
      <c r="D46" s="34" t="s">
        <v>29</v>
      </c>
    </row>
    <row r="47" spans="1:4" s="2" customFormat="1" ht="16.5">
      <c r="A47" s="34" t="s">
        <v>28</v>
      </c>
      <c r="D47" s="34" t="s">
        <v>30</v>
      </c>
    </row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</sheetData>
  <mergeCells count="10">
    <mergeCell ref="A18:G18"/>
    <mergeCell ref="A1:J1"/>
    <mergeCell ref="A34:F34"/>
    <mergeCell ref="F14:J14"/>
    <mergeCell ref="F15:J15"/>
    <mergeCell ref="F16:J16"/>
    <mergeCell ref="A14:E14"/>
    <mergeCell ref="A15:E15"/>
    <mergeCell ref="A16:E16"/>
    <mergeCell ref="A2:J2"/>
  </mergeCells>
  <printOptions/>
  <pageMargins left="0.5" right="0.2755905511811024" top="0.6299212598425197" bottom="0.2755905511811024" header="0.2362204724409449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ceec_all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第二處</cp:lastModifiedBy>
  <cp:lastPrinted>2008-07-14T07:52:02Z</cp:lastPrinted>
  <dcterms:created xsi:type="dcterms:W3CDTF">2000-06-23T09:39:29Z</dcterms:created>
  <dcterms:modified xsi:type="dcterms:W3CDTF">2008-07-14T07:52:05Z</dcterms:modified>
  <cp:category/>
  <cp:version/>
  <cp:contentType/>
  <cp:contentStatus/>
</cp:coreProperties>
</file>