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85" activeTab="0"/>
  </bookViews>
  <sheets>
    <sheet name="Chart1" sheetId="1" r:id="rId1"/>
    <sheet name="Sheet1" sheetId="2" r:id="rId2"/>
    <sheet name="總分人數統計表_化學" sheetId="3" r:id="rId3"/>
  </sheets>
  <definedNames>
    <definedName name="總分人數統計表_化學">'總分人數統計表_化學'!$A$1:$C$22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<sst xmlns="http://schemas.openxmlformats.org/spreadsheetml/2006/main" count="29" uniqueCount="29">
  <si>
    <t>總分數</t>
  </si>
  <si>
    <t>級距說明</t>
  </si>
  <si>
    <t>座位號碼之筆數</t>
  </si>
  <si>
    <t xml:space="preserve"> 100</t>
  </si>
  <si>
    <t xml:space="preserve"> 95</t>
  </si>
  <si>
    <t xml:space="preserve"> 90</t>
  </si>
  <si>
    <t xml:space="preserve"> 85</t>
  </si>
  <si>
    <t xml:space="preserve"> 80</t>
  </si>
  <si>
    <t xml:space="preserve"> 75</t>
  </si>
  <si>
    <t xml:space="preserve"> 70</t>
  </si>
  <si>
    <t xml:space="preserve"> 65</t>
  </si>
  <si>
    <t xml:space="preserve"> 60</t>
  </si>
  <si>
    <t xml:space="preserve"> 55</t>
  </si>
  <si>
    <t xml:space="preserve"> 50</t>
  </si>
  <si>
    <t xml:space="preserve"> 45</t>
  </si>
  <si>
    <t xml:space="preserve"> 40</t>
  </si>
  <si>
    <t xml:space="preserve"> 35</t>
  </si>
  <si>
    <t xml:space="preserve"> 30</t>
  </si>
  <si>
    <t xml:space="preserve"> 25</t>
  </si>
  <si>
    <t xml:space="preserve"> 20</t>
  </si>
  <si>
    <t xml:space="preserve"> 15</t>
  </si>
  <si>
    <t xml:space="preserve"> 10</t>
  </si>
  <si>
    <t xml:space="preserve"> 5</t>
  </si>
  <si>
    <t>0</t>
  </si>
  <si>
    <t>score</t>
  </si>
  <si>
    <t>score</t>
  </si>
  <si>
    <t>加總/座位號碼之筆數</t>
  </si>
  <si>
    <t>小計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</si>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</sst>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</numFmts>
  <fonts count="10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7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[0]Sheet1!樞紐分析表1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92學年度指定科目考試化學科成績人數分布圖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小計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  <c:pt idx="11">
                <c:v>55</c:v>
              </c:pt>
              <c:pt idx="12">
                <c:v>60</c:v>
              </c:pt>
              <c:pt idx="13">
                <c:v>65</c:v>
              </c:pt>
              <c:pt idx="14">
                <c:v>70</c:v>
              </c:pt>
              <c:pt idx="15">
                <c:v>75</c:v>
              </c:pt>
              <c:pt idx="16">
                <c:v>80</c:v>
              </c:pt>
              <c:pt idx="17">
                <c:v>85</c:v>
              </c:pt>
              <c:pt idx="18">
                <c:v>90</c:v>
              </c:pt>
              <c:pt idx="19">
                <c:v>95</c:v>
              </c:pt>
              <c:pt idx="20">
                <c:v>100</c:v>
              </c:pt>
            </c:strLit>
          </c:cat>
          <c:val>
            <c:numLit>
              <c:ptCount val="21"/>
              <c:pt idx="0">
                <c:v>552</c:v>
              </c:pt>
              <c:pt idx="1">
                <c:v>2440</c:v>
              </c:pt>
              <c:pt idx="2">
                <c:v>3908</c:v>
              </c:pt>
              <c:pt idx="3">
                <c:v>4871</c:v>
              </c:pt>
              <c:pt idx="4">
                <c:v>5330</c:v>
              </c:pt>
              <c:pt idx="5">
                <c:v>5408</c:v>
              </c:pt>
              <c:pt idx="6">
                <c:v>5466</c:v>
              </c:pt>
              <c:pt idx="7">
                <c:v>4894</c:v>
              </c:pt>
              <c:pt idx="8">
                <c:v>4253</c:v>
              </c:pt>
              <c:pt idx="9">
                <c:v>3739</c:v>
              </c:pt>
              <c:pt idx="10">
                <c:v>3043</c:v>
              </c:pt>
              <c:pt idx="11">
                <c:v>2560</c:v>
              </c:pt>
              <c:pt idx="12">
                <c:v>2045</c:v>
              </c:pt>
              <c:pt idx="13">
                <c:v>1743</c:v>
              </c:pt>
              <c:pt idx="14">
                <c:v>1362</c:v>
              </c:pt>
              <c:pt idx="15">
                <c:v>1119</c:v>
              </c:pt>
              <c:pt idx="16">
                <c:v>858</c:v>
              </c:pt>
              <c:pt idx="17">
                <c:v>592</c:v>
              </c:pt>
              <c:pt idx="18">
                <c:v>329</c:v>
              </c:pt>
              <c:pt idx="19">
                <c:v>153</c:v>
              </c:pt>
              <c:pt idx="20">
                <c:v>53</c:v>
              </c:pt>
            </c:numLit>
          </c:val>
          <c:smooth val="1"/>
        </c:ser>
        <c:axId val="24302229"/>
        <c:axId val="47493522"/>
      </c:lineChart>
      <c:catAx>
        <c:axId val="24302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分數(以5分為組距;除0分與100分外,縱軸所示人數為該組距總和人數)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493522"/>
        <c:crosses val="autoZero"/>
        <c:auto val="0"/>
        <c:lblOffset val="100"/>
        <c:noMultiLvlLbl val="0"/>
      </c:catAx>
      <c:valAx>
        <c:axId val="47493522"/>
        <c:scaling>
          <c:orientation val="minMax"/>
          <c:max val="1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022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headerFooter>
    <oddHeader>&amp;L&amp;"標楷體,標準"編號:九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D22" sheet="總分人數統計表_化學"/>
  </cacheSource>
  <cacheFields count="2">
    <cacheField name="座位號碼之筆數">
      <sharedItems containsSemiMixedTypes="0" containsString="0" containsMixedTypes="0" containsNumber="1" containsInteger="1" count="21">
        <n v="53"/>
        <n v="153"/>
        <n v="329"/>
        <n v="592"/>
        <n v="858"/>
        <n v="1119"/>
        <n v="1362"/>
        <n v="1743"/>
        <n v="2045"/>
        <n v="2560"/>
        <n v="3043"/>
        <n v="3739"/>
        <n v="4253"/>
        <n v="4894"/>
        <n v="5466"/>
        <n v="5408"/>
        <n v="5330"/>
        <n v="4871"/>
        <n v="3908"/>
        <n v="2440"/>
        <n v="552"/>
      </sharedItems>
    </cacheField>
    <cacheField name="score">
      <sharedItems containsSemiMixedTypes="0" containsString="0" containsMixedTypes="0" containsNumber="1" containsInteger="1" count="21">
        <n v="100"/>
        <n v="95"/>
        <n v="90"/>
        <n v="85"/>
        <n v="80"/>
        <n v="75"/>
        <n v="70"/>
        <n v="65"/>
        <n v="60"/>
        <n v="55"/>
        <n v="50"/>
        <n v="45"/>
        <n v="40"/>
        <n v="35"/>
        <n v="30"/>
        <n v="25"/>
        <n v="20"/>
        <n v="15"/>
        <n v="10"/>
        <n v="5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B26" firstHeaderRow="2" firstDataRow="2" firstDataCol="1"/>
  <pivotFields count="2">
    <pivotField dataField="1" compact="0" outline="0" subtotalTop="0" showAll="0"/>
    <pivotField axis="axisRow" compact="0" outline="0" subtotalTop="0" showAl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加總/座位號碼之筆數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6"/>
  <sheetViews>
    <sheetView workbookViewId="0" topLeftCell="A1">
      <selection activeCell="A3" sqref="A3"/>
    </sheetView>
  </sheetViews>
  <sheetFormatPr defaultColWidth="9.33203125" defaultRowHeight="14.25"/>
  <cols>
    <col min="1" max="1" width="23.66015625" style="0" bestFit="1" customWidth="1"/>
    <col min="2" max="2" width="7" style="0" bestFit="1" customWidth="1"/>
  </cols>
  <sheetData>
    <row r="3" spans="1:2" ht="14.25">
      <c r="A3" s="3" t="s">
        <v>26</v>
      </c>
      <c r="B3" s="4"/>
    </row>
    <row r="4" spans="1:2" ht="14.25">
      <c r="A4" s="3" t="s">
        <v>24</v>
      </c>
      <c r="B4" s="4" t="s">
        <v>27</v>
      </c>
    </row>
    <row r="5" spans="1:2" ht="14.25">
      <c r="A5" s="5">
        <v>0</v>
      </c>
      <c r="B5" s="6">
        <v>552</v>
      </c>
    </row>
    <row r="6" spans="1:2" ht="14.25">
      <c r="A6" s="7">
        <v>5</v>
      </c>
      <c r="B6" s="8">
        <v>2440</v>
      </c>
    </row>
    <row r="7" spans="1:2" ht="14.25">
      <c r="A7" s="7">
        <v>10</v>
      </c>
      <c r="B7" s="8">
        <v>3908</v>
      </c>
    </row>
    <row r="8" spans="1:2" ht="14.25">
      <c r="A8" s="7">
        <v>15</v>
      </c>
      <c r="B8" s="8">
        <v>4871</v>
      </c>
    </row>
    <row r="9" spans="1:2" ht="14.25">
      <c r="A9" s="7">
        <v>20</v>
      </c>
      <c r="B9" s="8">
        <v>5330</v>
      </c>
    </row>
    <row r="10" spans="1:2" ht="14.25">
      <c r="A10" s="7">
        <v>25</v>
      </c>
      <c r="B10" s="8">
        <v>5408</v>
      </c>
    </row>
    <row r="11" spans="1:2" ht="14.25">
      <c r="A11" s="7">
        <v>30</v>
      </c>
      <c r="B11" s="8">
        <v>5466</v>
      </c>
    </row>
    <row r="12" spans="1:2" ht="14.25">
      <c r="A12" s="7">
        <v>35</v>
      </c>
      <c r="B12" s="8">
        <v>4894</v>
      </c>
    </row>
    <row r="13" spans="1:2" ht="14.25">
      <c r="A13" s="7">
        <v>40</v>
      </c>
      <c r="B13" s="8">
        <v>4253</v>
      </c>
    </row>
    <row r="14" spans="1:2" ht="14.25">
      <c r="A14" s="7">
        <v>45</v>
      </c>
      <c r="B14" s="8">
        <v>3739</v>
      </c>
    </row>
    <row r="15" spans="1:2" ht="14.25">
      <c r="A15" s="7">
        <v>50</v>
      </c>
      <c r="B15" s="8">
        <v>3043</v>
      </c>
    </row>
    <row r="16" spans="1:2" ht="14.25">
      <c r="A16" s="7">
        <v>55</v>
      </c>
      <c r="B16" s="8">
        <v>2560</v>
      </c>
    </row>
    <row r="17" spans="1:2" ht="14.25">
      <c r="A17" s="7">
        <v>60</v>
      </c>
      <c r="B17" s="8">
        <v>2045</v>
      </c>
    </row>
    <row r="18" spans="1:2" ht="14.25">
      <c r="A18" s="7">
        <v>65</v>
      </c>
      <c r="B18" s="8">
        <v>1743</v>
      </c>
    </row>
    <row r="19" spans="1:2" ht="14.25">
      <c r="A19" s="7">
        <v>70</v>
      </c>
      <c r="B19" s="8">
        <v>1362</v>
      </c>
    </row>
    <row r="20" spans="1:2" ht="14.25">
      <c r="A20" s="7">
        <v>75</v>
      </c>
      <c r="B20" s="8">
        <v>1119</v>
      </c>
    </row>
    <row r="21" spans="1:2" ht="14.25">
      <c r="A21" s="7">
        <v>80</v>
      </c>
      <c r="B21" s="8">
        <v>858</v>
      </c>
    </row>
    <row r="22" spans="1:2" ht="14.25">
      <c r="A22" s="7">
        <v>85</v>
      </c>
      <c r="B22" s="8">
        <v>592</v>
      </c>
    </row>
    <row r="23" spans="1:2" ht="14.25">
      <c r="A23" s="7">
        <v>90</v>
      </c>
      <c r="B23" s="8">
        <v>329</v>
      </c>
    </row>
    <row r="24" spans="1:2" ht="14.25">
      <c r="A24" s="7">
        <v>95</v>
      </c>
      <c r="B24" s="8">
        <v>153</v>
      </c>
    </row>
    <row r="25" spans="1:2" ht="14.25">
      <c r="A25" s="7">
        <v>100</v>
      </c>
      <c r="B25" s="8">
        <v>53</v>
      </c>
    </row>
    <row r="26" spans="1:2" ht="14.25">
      <c r="A26" s="9" t="s">
        <v>28</v>
      </c>
      <c r="B26" s="10">
        <v>54718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2" sqref="D2:D22"/>
    </sheetView>
  </sheetViews>
  <sheetFormatPr defaultColWidth="9.33203125" defaultRowHeight="14.25"/>
  <sheetData>
    <row r="1" spans="1:4" ht="14.25">
      <c r="A1" s="1" t="s">
        <v>0</v>
      </c>
      <c r="B1" s="1" t="s">
        <v>1</v>
      </c>
      <c r="C1" s="1" t="s">
        <v>2</v>
      </c>
      <c r="D1" s="2" t="s">
        <v>25</v>
      </c>
    </row>
    <row r="2" spans="1:4" ht="14.25">
      <c r="A2" s="1">
        <v>95.01</v>
      </c>
      <c r="B2" s="1" t="s">
        <v>3</v>
      </c>
      <c r="C2" s="1">
        <v>53</v>
      </c>
      <c r="D2">
        <f>VALUE(B2)</f>
        <v>100</v>
      </c>
    </row>
    <row r="3" spans="1:4" ht="14.25">
      <c r="A3" s="1">
        <v>90.01</v>
      </c>
      <c r="B3" s="1" t="s">
        <v>4</v>
      </c>
      <c r="C3" s="1">
        <v>153</v>
      </c>
      <c r="D3">
        <f aca="true" t="shared" si="0" ref="D3:D22">VALUE(B3)</f>
        <v>95</v>
      </c>
    </row>
    <row r="4" spans="1:4" ht="14.25">
      <c r="A4" s="1">
        <v>85.01</v>
      </c>
      <c r="B4" s="1" t="s">
        <v>5</v>
      </c>
      <c r="C4" s="1">
        <v>329</v>
      </c>
      <c r="D4">
        <f t="shared" si="0"/>
        <v>90</v>
      </c>
    </row>
    <row r="5" spans="1:4" ht="14.25">
      <c r="A5" s="1">
        <v>80.01</v>
      </c>
      <c r="B5" s="1" t="s">
        <v>6</v>
      </c>
      <c r="C5" s="1">
        <v>592</v>
      </c>
      <c r="D5">
        <f t="shared" si="0"/>
        <v>85</v>
      </c>
    </row>
    <row r="6" spans="1:4" ht="14.25">
      <c r="A6" s="1">
        <v>75.01</v>
      </c>
      <c r="B6" s="1" t="s">
        <v>7</v>
      </c>
      <c r="C6" s="1">
        <v>858</v>
      </c>
      <c r="D6">
        <f t="shared" si="0"/>
        <v>80</v>
      </c>
    </row>
    <row r="7" spans="1:4" ht="14.25">
      <c r="A7" s="1">
        <v>70.01</v>
      </c>
      <c r="B7" s="1" t="s">
        <v>8</v>
      </c>
      <c r="C7" s="1">
        <v>1119</v>
      </c>
      <c r="D7">
        <f t="shared" si="0"/>
        <v>75</v>
      </c>
    </row>
    <row r="8" spans="1:4" ht="14.25">
      <c r="A8" s="1">
        <v>65.01</v>
      </c>
      <c r="B8" s="1" t="s">
        <v>9</v>
      </c>
      <c r="C8" s="1">
        <v>1362</v>
      </c>
      <c r="D8">
        <f t="shared" si="0"/>
        <v>70</v>
      </c>
    </row>
    <row r="9" spans="1:4" ht="14.25">
      <c r="A9" s="1">
        <v>60.01</v>
      </c>
      <c r="B9" s="1" t="s">
        <v>10</v>
      </c>
      <c r="C9" s="1">
        <v>1743</v>
      </c>
      <c r="D9">
        <f t="shared" si="0"/>
        <v>65</v>
      </c>
    </row>
    <row r="10" spans="1:4" ht="14.25">
      <c r="A10" s="1">
        <v>55.01</v>
      </c>
      <c r="B10" s="1" t="s">
        <v>11</v>
      </c>
      <c r="C10" s="1">
        <v>2045</v>
      </c>
      <c r="D10">
        <f t="shared" si="0"/>
        <v>60</v>
      </c>
    </row>
    <row r="11" spans="1:4" ht="14.25">
      <c r="A11" s="1">
        <v>50.01</v>
      </c>
      <c r="B11" s="1" t="s">
        <v>12</v>
      </c>
      <c r="C11" s="1">
        <v>2560</v>
      </c>
      <c r="D11">
        <f t="shared" si="0"/>
        <v>55</v>
      </c>
    </row>
    <row r="12" spans="1:4" ht="14.25">
      <c r="A12" s="1">
        <v>45.01</v>
      </c>
      <c r="B12" s="1" t="s">
        <v>13</v>
      </c>
      <c r="C12" s="1">
        <v>3043</v>
      </c>
      <c r="D12">
        <f t="shared" si="0"/>
        <v>50</v>
      </c>
    </row>
    <row r="13" spans="1:4" ht="14.25">
      <c r="A13" s="1">
        <v>40.01</v>
      </c>
      <c r="B13" s="1" t="s">
        <v>14</v>
      </c>
      <c r="C13" s="1">
        <v>3739</v>
      </c>
      <c r="D13">
        <f t="shared" si="0"/>
        <v>45</v>
      </c>
    </row>
    <row r="14" spans="1:4" ht="14.25">
      <c r="A14" s="1">
        <v>35.01</v>
      </c>
      <c r="B14" s="1" t="s">
        <v>15</v>
      </c>
      <c r="C14" s="1">
        <v>4253</v>
      </c>
      <c r="D14">
        <f t="shared" si="0"/>
        <v>40</v>
      </c>
    </row>
    <row r="15" spans="1:4" ht="14.25">
      <c r="A15" s="1">
        <v>30.01</v>
      </c>
      <c r="B15" s="1" t="s">
        <v>16</v>
      </c>
      <c r="C15" s="1">
        <v>4894</v>
      </c>
      <c r="D15">
        <f t="shared" si="0"/>
        <v>35</v>
      </c>
    </row>
    <row r="16" spans="1:4" ht="14.25">
      <c r="A16" s="1">
        <v>25.01</v>
      </c>
      <c r="B16" s="1" t="s">
        <v>17</v>
      </c>
      <c r="C16" s="1">
        <v>5466</v>
      </c>
      <c r="D16">
        <f t="shared" si="0"/>
        <v>30</v>
      </c>
    </row>
    <row r="17" spans="1:4" ht="14.25">
      <c r="A17" s="1">
        <v>20.01</v>
      </c>
      <c r="B17" s="1" t="s">
        <v>18</v>
      </c>
      <c r="C17" s="1">
        <v>5408</v>
      </c>
      <c r="D17">
        <f t="shared" si="0"/>
        <v>25</v>
      </c>
    </row>
    <row r="18" spans="1:4" ht="14.25">
      <c r="A18" s="1">
        <v>15.01</v>
      </c>
      <c r="B18" s="1" t="s">
        <v>19</v>
      </c>
      <c r="C18" s="1">
        <v>5330</v>
      </c>
      <c r="D18">
        <f t="shared" si="0"/>
        <v>20</v>
      </c>
    </row>
    <row r="19" spans="1:4" ht="14.25">
      <c r="A19" s="1">
        <v>10.01</v>
      </c>
      <c r="B19" s="1" t="s">
        <v>20</v>
      </c>
      <c r="C19" s="1">
        <v>4871</v>
      </c>
      <c r="D19">
        <f t="shared" si="0"/>
        <v>15</v>
      </c>
    </row>
    <row r="20" spans="1:4" ht="14.25">
      <c r="A20" s="1">
        <v>5.01</v>
      </c>
      <c r="B20" s="1" t="s">
        <v>21</v>
      </c>
      <c r="C20" s="1">
        <v>3908</v>
      </c>
      <c r="D20">
        <f t="shared" si="0"/>
        <v>10</v>
      </c>
    </row>
    <row r="21" spans="1:4" ht="14.25">
      <c r="A21" s="1">
        <v>0.01</v>
      </c>
      <c r="B21" s="1" t="s">
        <v>22</v>
      </c>
      <c r="C21" s="1">
        <v>2440</v>
      </c>
      <c r="D21">
        <f t="shared" si="0"/>
        <v>5</v>
      </c>
    </row>
    <row r="22" spans="1:4" ht="14.25">
      <c r="A22" s="1">
        <v>0</v>
      </c>
      <c r="B22" s="1" t="s">
        <v>23</v>
      </c>
      <c r="C22" s="1">
        <v>552</v>
      </c>
      <c r="D22">
        <f t="shared" si="0"/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2003-12-01T10:02:41Z</cp:lastPrinted>
  <dcterms:modified xsi:type="dcterms:W3CDTF">2004-04-22T03:13:53Z</dcterms:modified>
  <cp:category/>
  <cp:version/>
  <cp:contentType/>
  <cp:contentStatus/>
</cp:coreProperties>
</file>